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сентябрь 2025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F12" i="1" l="1"/>
  <c r="J11" i="1"/>
  <c r="J12" i="1" s="1"/>
  <c r="I11" i="1"/>
  <c r="I12" i="1" s="1"/>
  <c r="H11" i="1"/>
  <c r="H12" i="1" s="1"/>
  <c r="G11" i="1"/>
  <c r="G12" i="1" s="1"/>
  <c r="E11" i="1"/>
  <c r="E12" i="1" s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<sst xmlns="http://schemas.openxmlformats.org/spreadsheetml/2006/main" count="37" uniqueCount="36">
  <si>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</si>
  <si>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</si>
  <si>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</si>
  <si>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</si>
  <si>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 меню</t>
  </si>
  <si>
    <t>№ рецептуры</t>
  </si>
  <si>
    <t>Блюда</t>
  </si>
  <si>
    <t>Вес блюда,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</si>
  <si>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</si>
  <si>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</si>
  <si>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</si>
  <si>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</si>
  <si>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</si>
  <si>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</si>
  <si>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</si>
  <si>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2020 г</t>
  </si>
  <si>
    <t>Тефтели куриные "Лакомка" в соусе для запекания</t>
  </si>
  <si>
    <t>№302/2015г,Дели</t>
  </si>
  <si>
    <t>Каша гречневая рассыпчатая</t>
  </si>
  <si>
    <t>гор.напиток</t>
  </si>
  <si>
    <t>ТТК от 2021г</t>
  </si>
  <si>
    <t>Чай с сахаром</t>
  </si>
  <si>
    <t>хлеб</t>
  </si>
  <si>
    <t>Хлеб ржано-пшеничный/ Хлеб пшеничный</t>
  </si>
  <si>
    <t>фрукты</t>
  </si>
  <si>
    <t xml:space="preserve">№338 Дели 2015г </t>
  </si>
  <si>
    <t>Плоды и ягоды свежие (яблоки)</t>
  </si>
  <si>
    <t>закуска</t>
  </si>
  <si>
    <t>№71/2015 г Дели</t>
  </si>
  <si>
    <t>Овощи натуральные свежие (помидоры)</t>
  </si>
  <si>
    <t>конд. изд.</t>
  </si>
  <si>
    <t>ТТК от  2025г</t>
  </si>
  <si>
    <t>Оладьи 1 шт/</t>
  </si>
  <si>
    <t>итого</t>
  </si>
  <si>
    <t>Итого за день:</t>
  </si>
  <si>
    <t>МБОУ "Лицей №185"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</si>
</sst>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rgb="FF000000"/>
      <name val="Calibri"/>
      <family val="2"/>
      <charset val="1"/>
    </font>
    <font>
      <sz val="12"/>
      <color rgb="FF000000"/>
      <name val="Calibri"/>
      <family val="2"/>
      <charset val="1"/>
    </font>
    <font>
      <b/>
      <sz val="12"/>
      <color rgb="FF2D2D2D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i/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D9D9D9"/>
        <bgColor rgb="FFC0C0C0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30">
    <xf numFmtId="0" fontId="0" fillId="0" borderId="0" xfId="0"/>
    <xf numFmtId="0" fontId="2" fillId="3" borderId="7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2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left" vertical="center"/>
    </xf>
    <xf numFmtId="0" fontId="3" fillId="0" borderId="4" xfId="0" applyFont="1" applyBorder="1" applyAlignment="1" applyProtection="1">
      <alignment horizontal="center" vertical="center" wrapText="1"/>
      <protection locked="0"/>
    </xf>
    <xf numFmtId="0" fontId="3" fillId="0" borderId="3" xfId="0" applyFont="1" applyBorder="1" applyAlignment="1" applyProtection="1">
      <alignment horizontal="left" vertical="center" wrapText="1"/>
      <protection locked="0"/>
    </xf>
    <xf numFmtId="0" fontId="3" fillId="0" borderId="3" xfId="0" applyFont="1" applyBorder="1" applyAlignment="1" applyProtection="1">
      <alignment horizontal="center" vertical="center" wrapText="1"/>
      <protection locked="0"/>
    </xf>
    <xf numFmtId="0" fontId="3" fillId="0" borderId="5" xfId="0" applyFont="1" applyBorder="1" applyAlignment="1" applyProtection="1">
      <alignment horizontal="center" vertical="top" wrapText="1"/>
      <protection locked="0"/>
    </xf>
    <xf numFmtId="164" fontId="3" fillId="0" borderId="3" xfId="0" applyNumberFormat="1" applyFont="1" applyBorder="1" applyAlignment="1" applyProtection="1">
      <alignment horizontal="center" vertical="center" wrapText="1"/>
      <protection locked="0"/>
    </xf>
    <xf numFmtId="0" fontId="3" fillId="0" borderId="1" xfId="0" applyFont="1" applyBorder="1"/>
    <xf numFmtId="0" fontId="3" fillId="0" borderId="6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center" vertical="top" wrapText="1"/>
      <protection locked="0"/>
    </xf>
    <xf numFmtId="164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0" borderId="1" xfId="0" applyFont="1" applyBorder="1" applyProtection="1">
      <protection locked="0"/>
    </xf>
    <xf numFmtId="0" fontId="4" fillId="0" borderId="1" xfId="0" applyFont="1" applyBorder="1" applyAlignment="1" applyProtection="1">
      <alignment horizontal="right"/>
      <protection locked="0"/>
    </xf>
    <xf numFmtId="0" fontId="3" fillId="0" borderId="6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64" fontId="3" fillId="0" borderId="1" xfId="0" applyNumberFormat="1" applyFont="1" applyBorder="1" applyAlignment="1">
      <alignment horizontal="center" vertical="top" wrapText="1"/>
    </xf>
    <xf numFmtId="0" fontId="3" fillId="3" borderId="7" xfId="0" applyFont="1" applyFill="1" applyBorder="1" applyAlignment="1">
      <alignment horizontal="center" vertical="top" wrapText="1"/>
    </xf>
    <xf numFmtId="0" fontId="3" fillId="3" borderId="7" xfId="0" applyFont="1" applyFill="1" applyBorder="1" applyAlignment="1">
      <alignment vertical="top" wrapText="1"/>
    </xf>
    <xf numFmtId="164" fontId="3" fillId="3" borderId="7" xfId="0" applyNumberFormat="1" applyFont="1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2D2D2D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12"/>
  <sheetViews>
    <sheetView showGridLines="0" tabSelected="1" zoomScaleNormal="100" workbookViewId="0">
      <selection activeCell="B1" sqref="B1:D1"/>
    </sheetView>
  </sheetViews>
  <sheetFormatPr defaultColWidth="8.6640625" defaultRowHeight="14.4" x14ac:dyDescent="0.3"/>
  <cols>
    <col min="1" max="1" width="12.21875" customWidth="1"/>
    <col min="2" max="2" width="12.6640625" customWidth="1"/>
    <col min="3" max="3" width="18.44140625" customWidth="1"/>
    <col min="4" max="4" width="60.21875" customWidth="1"/>
    <col min="5" max="5" width="13.21875" customWidth="1"/>
    <col min="7" max="7" width="13.44140625" customWidth="1"/>
    <col min="8" max="8" width="7.6640625" customWidth="1"/>
    <col min="9" max="9" width="7.77734375" customWidth="1"/>
    <col min="10" max="10" width="10.44140625" customWidth="1"/>
  </cols>
  <sheetData>
    <row r="1" spans="1:10" ht="15.6" x14ac:dyDescent="0.3">
      <c r="A1" s="4" t="s">
        <v>0</v>
      </c>
      <c r="B1" s="3" t="s">
        <v>35</v>
      </c>
      <c r="C1" s="3"/>
      <c r="D1" s="3"/>
      <c r="E1" s="4" t="s">
        <v>1</v>
      </c>
      <c r="F1" s="5"/>
      <c r="G1" s="4"/>
      <c r="H1" s="4"/>
      <c r="I1" s="4" t="s">
        <v>2</v>
      </c>
      <c r="J1" s="6">
        <v>45901</v>
      </c>
    </row>
    <row r="2" spans="1:10" ht="14.85" customHeight="1" x14ac:dyDescent="0.3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31.2" x14ac:dyDescent="0.3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ht="15.6" x14ac:dyDescent="0.3">
      <c r="A4" s="2" t="s">
        <v>13</v>
      </c>
      <c r="B4" s="8" t="s">
        <v>14</v>
      </c>
      <c r="C4" s="9" t="s">
        <v>15</v>
      </c>
      <c r="D4" s="10" t="s">
        <v>16</v>
      </c>
      <c r="E4" s="11">
        <v>90</v>
      </c>
      <c r="F4" s="12"/>
      <c r="G4" s="11">
        <v>174</v>
      </c>
      <c r="H4" s="13">
        <v>9.7680000000000007</v>
      </c>
      <c r="I4" s="13">
        <v>12.911</v>
      </c>
      <c r="J4" s="13">
        <v>5.2169999999999996</v>
      </c>
    </row>
    <row r="5" spans="1:10" ht="15.6" x14ac:dyDescent="0.3">
      <c r="A5" s="2"/>
      <c r="B5" s="14" t="s">
        <v>14</v>
      </c>
      <c r="C5" s="15" t="s">
        <v>17</v>
      </c>
      <c r="D5" s="16" t="s">
        <v>18</v>
      </c>
      <c r="E5" s="17">
        <v>150</v>
      </c>
      <c r="F5" s="18"/>
      <c r="G5" s="17">
        <v>242</v>
      </c>
      <c r="H5" s="19">
        <v>6.6219999999999999</v>
      </c>
      <c r="I5" s="19">
        <v>5.399</v>
      </c>
      <c r="J5" s="19">
        <v>41.875</v>
      </c>
    </row>
    <row r="6" spans="1:10" ht="15.6" x14ac:dyDescent="0.3">
      <c r="A6" s="2"/>
      <c r="B6" s="14" t="s">
        <v>19</v>
      </c>
      <c r="C6" s="15" t="s">
        <v>20</v>
      </c>
      <c r="D6" s="16" t="s">
        <v>21</v>
      </c>
      <c r="E6" s="17">
        <v>208</v>
      </c>
      <c r="F6" s="18"/>
      <c r="G6" s="17">
        <v>32</v>
      </c>
      <c r="H6" s="19">
        <v>2.1000000000000001E-2</v>
      </c>
      <c r="I6" s="19">
        <v>5.0000000000000001E-3</v>
      </c>
      <c r="J6" s="19">
        <v>7.9889999999999999</v>
      </c>
    </row>
    <row r="7" spans="1:10" ht="15.6" x14ac:dyDescent="0.3">
      <c r="A7" s="2"/>
      <c r="B7" s="14" t="s">
        <v>22</v>
      </c>
      <c r="C7" s="15"/>
      <c r="D7" s="20" t="s">
        <v>23</v>
      </c>
      <c r="E7" s="17">
        <v>40</v>
      </c>
      <c r="F7" s="18"/>
      <c r="G7" s="17">
        <v>91</v>
      </c>
      <c r="H7" s="19">
        <v>2.52</v>
      </c>
      <c r="I7" s="19">
        <v>0.36</v>
      </c>
      <c r="J7" s="19">
        <v>18.84</v>
      </c>
    </row>
    <row r="8" spans="1:10" ht="15.6" x14ac:dyDescent="0.3">
      <c r="A8" s="2"/>
      <c r="B8" s="14" t="s">
        <v>24</v>
      </c>
      <c r="C8" s="15" t="s">
        <v>25</v>
      </c>
      <c r="D8" s="16" t="s">
        <v>26</v>
      </c>
      <c r="E8" s="17">
        <v>100</v>
      </c>
      <c r="F8" s="18"/>
      <c r="G8" s="17">
        <v>47</v>
      </c>
      <c r="H8" s="19">
        <v>0.4</v>
      </c>
      <c r="I8" s="19">
        <v>0.4</v>
      </c>
      <c r="J8" s="19">
        <v>9.8000000000000007</v>
      </c>
    </row>
    <row r="9" spans="1:10" ht="15.6" x14ac:dyDescent="0.3">
      <c r="A9" s="2"/>
      <c r="B9" s="14" t="s">
        <v>27</v>
      </c>
      <c r="C9" s="15" t="s">
        <v>28</v>
      </c>
      <c r="D9" s="16" t="s">
        <v>29</v>
      </c>
      <c r="E9" s="17">
        <v>60</v>
      </c>
      <c r="F9" s="18"/>
      <c r="G9" s="17">
        <v>14</v>
      </c>
      <c r="H9" s="19">
        <v>0.66</v>
      </c>
      <c r="I9" s="19">
        <v>0.12</v>
      </c>
      <c r="J9" s="19">
        <v>2.2799999999999998</v>
      </c>
    </row>
    <row r="10" spans="1:10" ht="15.6" x14ac:dyDescent="0.3">
      <c r="A10" s="2"/>
      <c r="B10" s="21" t="s">
        <v>30</v>
      </c>
      <c r="C10" s="15" t="s">
        <v>31</v>
      </c>
      <c r="D10" s="16" t="s">
        <v>32</v>
      </c>
      <c r="E10" s="17">
        <v>30</v>
      </c>
      <c r="F10" s="18"/>
      <c r="G10" s="17">
        <v>16</v>
      </c>
      <c r="H10" s="19">
        <v>0.18</v>
      </c>
      <c r="I10" s="19">
        <v>1.119</v>
      </c>
      <c r="J10" s="19">
        <v>1.2</v>
      </c>
    </row>
    <row r="11" spans="1:10" ht="15.6" x14ac:dyDescent="0.3">
      <c r="A11" s="2"/>
      <c r="B11" s="22" t="s">
        <v>33</v>
      </c>
      <c r="C11" s="23"/>
      <c r="D11" s="24"/>
      <c r="E11" s="25">
        <f>SUM(E4:E10)</f>
        <v>678</v>
      </c>
      <c r="F11" s="25">
        <v>89.77</v>
      </c>
      <c r="G11" s="25">
        <f>SUM(G3:G10)</f>
        <v>616</v>
      </c>
      <c r="H11" s="26">
        <f>SUM(H3:H10)</f>
        <v>20.170999999999999</v>
      </c>
      <c r="I11" s="26">
        <f>SUM(I3:I10)</f>
        <v>20.313999999999997</v>
      </c>
      <c r="J11" s="26">
        <f>SUM(J3:J10)</f>
        <v>87.200999999999993</v>
      </c>
    </row>
    <row r="12" spans="1:10" ht="15" customHeight="1" x14ac:dyDescent="0.3">
      <c r="A12" s="1" t="s">
        <v>34</v>
      </c>
      <c r="B12" s="1"/>
      <c r="C12" s="27"/>
      <c r="D12" s="28"/>
      <c r="E12" s="27">
        <f t="shared" ref="E12:J12" si="0">E11</f>
        <v>678</v>
      </c>
      <c r="F12" s="27">
        <f t="shared" si="0"/>
        <v>89.77</v>
      </c>
      <c r="G12" s="27">
        <f t="shared" si="0"/>
        <v>616</v>
      </c>
      <c r="H12" s="29">
        <f t="shared" si="0"/>
        <v>20.170999999999999</v>
      </c>
      <c r="I12" s="29">
        <f t="shared" si="0"/>
        <v>20.313999999999997</v>
      </c>
      <c r="J12" s="29">
        <f t="shared" si="0"/>
        <v>87.200999999999993</v>
      </c>
    </row>
  </sheetData>
  <mergeCells count="3">
    <mergeCell ref="B1:D1"/>
    <mergeCell ref="A4:A11"/>
    <mergeCell ref="A12:B12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9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1</cp:revision>
  <cp:lastPrinted>2021-05-18T10:32:40Z</cp:lastPrinted>
  <dcterms:created xsi:type="dcterms:W3CDTF">2015-06-05T18:19:34Z</dcterms:created>
  <dcterms:modified xsi:type="dcterms:W3CDTF">2025-09-15T07:36:11Z</dcterms:modified>
  <dc:language>ru-RU</dc:language>
</cp:coreProperties>
</file>