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02FA00EF-D12E-4F97-8239-195413FF1F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J9" i="1" l="1"/>
  <c r="I9" i="1"/>
  <c r="E9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<sst xmlns="http://schemas.openxmlformats.org/spreadsheetml/2006/main" count="30" uniqueCount="29">
  <si>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</si>
  <si>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</si>
  <si>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</si>
  <si>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</si>
  <si>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</si>
  <si>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</si>
  <si>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</si>
  <si>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</si>
  <si>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</si>
  <si>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</si>
  <si>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</si>
  <si>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</si>
  <si>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</si>
  <si>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</si>
  <si>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</si>
  <si>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</si>
  <si>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</si>
  <si>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</si>
  <si>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ТТК 2023 г</t>
  </si>
  <si>
    <t>ТТК</t>
  </si>
  <si>
    <t>Хлебная корзина (хлеб пш., хлеб рж.-пш.)</t>
  </si>
  <si>
    <t>Чай с сахаром</t>
  </si>
  <si>
    <t>Котлеты "Аппетитные" мясо-куриные</t>
  </si>
  <si>
    <t>Каша рисовая вязкая</t>
  </si>
  <si>
    <t>Салат из моркови</t>
  </si>
  <si>
    <t>ТТК 2022 г</t>
  </si>
  <si>
    <t>№ 303/2015</t>
  </si>
  <si>
    <t>№630/1996</t>
  </si>
  <si>
    <t>МБОУ "Многопрофильная гимназия № 180"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</si>
</sst>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3" fillId="0" borderId="11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1" fontId="5" fillId="3" borderId="4" xfId="0" applyNumberFormat="1" applyFont="1" applyFill="1" applyBorder="1" applyAlignment="1">
      <alignment horizontal="center" vertical="center"/>
    </xf>
    <xf numFmtId="2" fontId="5" fillId="3" borderId="4" xfId="0" applyNumberFormat="1" applyFont="1" applyFill="1" applyBorder="1" applyAlignment="1">
      <alignment horizontal="center" vertical="center"/>
    </xf>
    <xf numFmtId="2" fontId="5" fillId="3" borderId="5" xfId="0" applyNumberFormat="1" applyFont="1" applyFill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1" fontId="5" fillId="3" borderId="1" xfId="0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>
      <alignment horizontal="center" vertical="center"/>
    </xf>
    <xf numFmtId="2" fontId="5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1" fontId="3" fillId="3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2" fontId="3" fillId="3" borderId="6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1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3" borderId="14" xfId="0" applyFont="1" applyFill="1" applyBorder="1" applyAlignment="1" applyProtection="1">
      <alignment horizontal="center" vertical="center"/>
      <protection locked="0"/>
    </xf>
    <xf numFmtId="0" fontId="3" fillId="3" borderId="15" xfId="0" applyFont="1" applyFill="1" applyBorder="1" applyAlignment="1" applyProtection="1">
      <alignment horizontal="center" vertical="center" wrapText="1"/>
      <protection locked="0"/>
    </xf>
    <xf numFmtId="0" fontId="4" fillId="3" borderId="14" xfId="0" applyFont="1" applyFill="1" applyBorder="1" applyAlignment="1">
      <alignment horizontal="center" vertical="center"/>
    </xf>
    <xf numFmtId="1" fontId="4" fillId="3" borderId="14" xfId="0" applyNumberFormat="1" applyFont="1" applyFill="1" applyBorder="1" applyAlignment="1">
      <alignment horizontal="center" vertical="center"/>
    </xf>
    <xf numFmtId="2" fontId="4" fillId="3" borderId="14" xfId="0" applyNumberFormat="1" applyFont="1" applyFill="1" applyBorder="1" applyAlignment="1">
      <alignment horizontal="center" vertical="center"/>
    </xf>
    <xf numFmtId="2" fontId="4" fillId="3" borderId="16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 vertical="center" wrapText="1"/>
      <protection locked="0"/>
    </xf>
    <xf numFmtId="0" fontId="1" fillId="3" borderId="4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14</v>
      </c>
      <c r="F1" s="5"/>
      <c r="I1" t="s">
        <v>1</v>
      </c>
      <c r="J1" s="4">
        <v>45313</v>
      </c>
    </row>
    <row r="2" spans="1:10" ht="7.5" customHeight="1" thickBot="1" x14ac:dyDescent="0.35"/>
    <row r="3" spans="1:10" ht="15" thickBot="1" x14ac:dyDescent="0.35">
      <c r="A3" s="1" t="s">
        <v>2</v>
      </c>
      <c r="B3" s="2" t="s">
        <v>3</v>
      </c>
      <c r="C3" s="2" t="s">
        <v>16</v>
      </c>
      <c r="D3" s="2" t="s">
        <v>4</v>
      </c>
      <c r="E3" s="2" t="s">
        <v>17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8.8" x14ac:dyDescent="0.3">
      <c r="A4" s="41" t="s">
        <v>10</v>
      </c>
      <c r="B4" s="6" t="s">
        <v>11</v>
      </c>
      <c r="C4" s="36" t="s">
        <v>25</v>
      </c>
      <c r="D4" s="7" t="s">
        <v>22</v>
      </c>
      <c r="E4" s="8">
        <v>90</v>
      </c>
      <c r="F4" s="9"/>
      <c r="G4" s="10">
        <v>199</v>
      </c>
      <c r="H4" s="11">
        <v>13.79</v>
      </c>
      <c r="I4" s="11">
        <v>12.4</v>
      </c>
      <c r="J4" s="12">
        <v>7.99</v>
      </c>
    </row>
    <row r="5" spans="1:10" ht="43.2" x14ac:dyDescent="0.3">
      <c r="A5" s="42"/>
      <c r="B5" s="13" t="s">
        <v>11</v>
      </c>
      <c r="C5" s="37" t="s">
        <v>26</v>
      </c>
      <c r="D5" s="35" t="s">
        <v>23</v>
      </c>
      <c r="E5" s="15">
        <v>150</v>
      </c>
      <c r="F5" s="16"/>
      <c r="G5" s="17">
        <v>142</v>
      </c>
      <c r="H5" s="18">
        <v>2.2999999999999998</v>
      </c>
      <c r="I5" s="18">
        <v>4.12</v>
      </c>
      <c r="J5" s="19">
        <v>23.94</v>
      </c>
    </row>
    <row r="6" spans="1:10" ht="28.8" x14ac:dyDescent="0.3">
      <c r="A6" s="42"/>
      <c r="B6" s="13" t="s">
        <v>12</v>
      </c>
      <c r="C6" s="20" t="s">
        <v>27</v>
      </c>
      <c r="D6" s="20" t="s">
        <v>21</v>
      </c>
      <c r="E6" s="15">
        <v>208</v>
      </c>
      <c r="F6" s="16"/>
      <c r="G6" s="21">
        <v>32</v>
      </c>
      <c r="H6" s="22">
        <v>0.02</v>
      </c>
      <c r="I6" s="22"/>
      <c r="J6" s="23">
        <v>7.99</v>
      </c>
    </row>
    <row r="7" spans="1:10" ht="28.8" x14ac:dyDescent="0.3">
      <c r="A7" s="42"/>
      <c r="B7" s="13" t="s">
        <v>13</v>
      </c>
      <c r="C7" s="14" t="s">
        <v>18</v>
      </c>
      <c r="D7" s="24" t="s">
        <v>24</v>
      </c>
      <c r="E7" s="15">
        <v>60</v>
      </c>
      <c r="F7" s="16"/>
      <c r="G7" s="15">
        <v>58</v>
      </c>
      <c r="H7" s="25">
        <v>0.7</v>
      </c>
      <c r="I7" s="25">
        <v>3.05</v>
      </c>
      <c r="J7" s="26">
        <v>6.72</v>
      </c>
    </row>
    <row r="8" spans="1:10" x14ac:dyDescent="0.3">
      <c r="A8" s="42"/>
      <c r="B8" s="13" t="s">
        <v>15</v>
      </c>
      <c r="C8" s="20" t="s">
        <v>19</v>
      </c>
      <c r="D8" s="24" t="s">
        <v>20</v>
      </c>
      <c r="E8" s="15">
        <v>40</v>
      </c>
      <c r="F8" s="16"/>
      <c r="G8" s="21">
        <v>91</v>
      </c>
      <c r="H8" s="15">
        <v>2.52</v>
      </c>
      <c r="I8" s="15">
        <v>0.36</v>
      </c>
      <c r="J8" s="34">
        <v>18.84</v>
      </c>
    </row>
    <row r="9" spans="1:10" ht="15" thickBot="1" x14ac:dyDescent="0.35">
      <c r="A9" s="43"/>
      <c r="B9" s="27"/>
      <c r="C9" s="28"/>
      <c r="D9" s="29"/>
      <c r="E9" s="30">
        <f>SUM(E4:E8)</f>
        <v>548</v>
      </c>
      <c r="F9" s="30"/>
      <c r="G9" s="31">
        <f>SUM(G4:G8)</f>
        <v>522</v>
      </c>
      <c r="H9" s="32">
        <f>SUM(H4:H8)</f>
        <v>19.329999999999998</v>
      </c>
      <c r="I9" s="32">
        <f>SUM(I4:I5,I6:I8)</f>
        <v>19.93</v>
      </c>
      <c r="J9" s="33">
        <f>SUM(J4:J5,J6:J8)</f>
        <v>65.48</v>
      </c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МПГ180</cp:lastModifiedBy>
  <cp:lastPrinted>2021-05-18T10:32:40Z</cp:lastPrinted>
  <dcterms:created xsi:type="dcterms:W3CDTF">2015-06-05T18:19:34Z</dcterms:created>
  <dcterms:modified xsi:type="dcterms:W3CDTF">2024-01-21T10:26:11Z</dcterms:modified>
</cp:coreProperties>
</file>