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2" i="1"/>
  <c r="G8"/>
  <c r="I12"/>
  <c r="J12"/>
  <c r="H12"/>
  <c r="G12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<sst xmlns="http://schemas.openxmlformats.org/spreadsheetml/2006/main" count="42" uniqueCount="39">
  <si>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</si>
  <si>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</si>
  <si>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</si>
  <si>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</si>
  <si>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</si>
  <si>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</si>
  <si>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</si>
  <si>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</si>
  <si>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</si>
  <si>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</si>
  <si>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</si>
  <si>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</si>
  <si>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</si>
  <si>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</si>
  <si>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</si>
  <si>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гор.блюдо</t>
  </si>
  <si>
    <t>200</t>
  </si>
  <si>
    <t>напиток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</si>
  <si>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</si>
  <si>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</si>
  <si>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</si>
  <si>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</si>
  <si>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</si>
  <si>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</si>
  <si>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</si>
  <si>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</si>
  <si>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</si>
  <si>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</si>
  <si>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</si>
  <si>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</si>
  <si>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45/2015</t>
  </si>
  <si>
    <t>Салат из белокачанной капусты</t>
  </si>
  <si>
    <t>ТТК от 01.11.2022</t>
  </si>
  <si>
    <t>Бифштекс рубленый по домашнему</t>
  </si>
  <si>
    <t>90</t>
  </si>
  <si>
    <t>Компот из свежих яблок</t>
  </si>
  <si>
    <t>Макаронные изделия отварные</t>
  </si>
  <si>
    <t>202/2015</t>
  </si>
  <si>
    <t>150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</si>
</sst>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49" fontId="4" fillId="2" borderId="2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2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29</v>
      </c>
      <c r="C1" s="1"/>
      <c r="D1" s="1"/>
      <c r="E1" t="s">
        <v>1</v>
      </c>
      <c r="F1" s="2"/>
      <c r="I1" t="s">
        <v>2</v>
      </c>
      <c r="J1" s="3">
        <v>45679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30</v>
      </c>
      <c r="D4" s="10" t="s">
        <v>31</v>
      </c>
      <c r="E4" s="11" t="s">
        <v>14</v>
      </c>
      <c r="F4" s="12"/>
      <c r="G4" s="13">
        <v>54</v>
      </c>
      <c r="H4" s="13">
        <v>0.93100000000000005</v>
      </c>
      <c r="I4" s="13">
        <v>3.0510000000000002</v>
      </c>
      <c r="J4" s="13">
        <v>5.6449999999999996</v>
      </c>
    </row>
    <row r="5" spans="1:10">
      <c r="A5" s="7"/>
      <c r="B5" s="8" t="s">
        <v>15</v>
      </c>
      <c r="C5" s="9" t="s">
        <v>32</v>
      </c>
      <c r="D5" s="10" t="s">
        <v>33</v>
      </c>
      <c r="E5" s="11" t="s">
        <v>34</v>
      </c>
      <c r="F5" s="12"/>
      <c r="G5" s="13">
        <v>192</v>
      </c>
      <c r="H5" s="13">
        <v>13.497</v>
      </c>
      <c r="I5" s="13">
        <v>12.037000000000001</v>
      </c>
      <c r="J5" s="13">
        <v>8.3670000000000009</v>
      </c>
    </row>
    <row r="6" spans="1:10">
      <c r="A6" s="7"/>
      <c r="B6" s="8" t="s">
        <v>17</v>
      </c>
      <c r="C6" s="9" t="s">
        <v>18</v>
      </c>
      <c r="D6" s="16" t="s">
        <v>35</v>
      </c>
      <c r="E6" s="11" t="s">
        <v>16</v>
      </c>
      <c r="F6" s="12"/>
      <c r="G6" s="13">
        <v>30</v>
      </c>
      <c r="H6" s="13">
        <v>0.25600000000000001</v>
      </c>
      <c r="I6" s="13">
        <v>0.25600000000000001</v>
      </c>
      <c r="J6" s="13">
        <v>6.2720000000000002</v>
      </c>
    </row>
    <row r="7" spans="1:10">
      <c r="A7" s="7"/>
      <c r="B7" s="8" t="s">
        <v>15</v>
      </c>
      <c r="C7" s="9" t="s">
        <v>37</v>
      </c>
      <c r="D7" s="16" t="s">
        <v>36</v>
      </c>
      <c r="E7" s="17" t="s">
        <v>38</v>
      </c>
      <c r="F7" s="12"/>
      <c r="G7" s="18">
        <v>207</v>
      </c>
      <c r="H7" s="13">
        <v>5.6440000000000001</v>
      </c>
      <c r="I7" s="13">
        <v>4.468</v>
      </c>
      <c r="J7" s="13">
        <v>35.948</v>
      </c>
    </row>
    <row r="8" spans="1:10">
      <c r="A8" s="7"/>
      <c r="B8" s="8" t="s">
        <v>24</v>
      </c>
      <c r="C8" s="9" t="s">
        <v>18</v>
      </c>
      <c r="D8" s="16" t="s">
        <v>19</v>
      </c>
      <c r="E8" s="17" t="s">
        <v>20</v>
      </c>
      <c r="F8" s="12"/>
      <c r="G8" s="18">
        <f>(47+44)</f>
        <v>91</v>
      </c>
      <c r="H8" s="13" t="s">
        <v>21</v>
      </c>
      <c r="I8" s="13" t="s">
        <v>22</v>
      </c>
      <c r="J8" s="13" t="s">
        <v>23</v>
      </c>
    </row>
    <row r="9" spans="1:10">
      <c r="A9" s="7"/>
      <c r="B9" s="8" t="s">
        <v>25</v>
      </c>
      <c r="C9" s="9"/>
      <c r="D9" s="10"/>
      <c r="E9" s="11"/>
      <c r="F9" s="12"/>
      <c r="G9" s="13"/>
      <c r="H9" s="14"/>
      <c r="I9" s="14"/>
      <c r="J9" s="15"/>
    </row>
    <row r="10" spans="1:10">
      <c r="A10" s="19"/>
      <c r="B10" s="8" t="s">
        <v>26</v>
      </c>
      <c r="C10" s="9"/>
      <c r="D10" s="16"/>
      <c r="E10" s="11"/>
      <c r="F10" s="12"/>
      <c r="G10" s="13"/>
      <c r="H10" s="14"/>
      <c r="I10" s="14"/>
      <c r="J10" s="15"/>
    </row>
    <row r="11" spans="1:10">
      <c r="A11" s="20" t="s">
        <v>27</v>
      </c>
      <c r="B11" s="21" t="s">
        <v>25</v>
      </c>
      <c r="C11" s="22"/>
      <c r="D11" s="23"/>
      <c r="E11" s="24"/>
      <c r="F11" s="25"/>
      <c r="G11" s="24"/>
      <c r="H11" s="25"/>
      <c r="I11" s="25"/>
      <c r="J11" s="26"/>
    </row>
    <row r="12" spans="1:10">
      <c r="A12" s="19"/>
      <c r="B12" s="27"/>
      <c r="C12" s="28"/>
      <c r="D12" s="29" t="s">
        <v>28</v>
      </c>
      <c r="E12" s="31">
        <f>E4+E5+E6+E7+E8</f>
        <v>540</v>
      </c>
      <c r="F12" s="30">
        <v>66.8</v>
      </c>
      <c r="G12" s="30">
        <f>SUM(G4:G8)</f>
        <v>574</v>
      </c>
      <c r="H12" s="30">
        <f>H4+H5+H6+H7</f>
        <v>20.328000000000003</v>
      </c>
      <c r="I12" s="30">
        <f t="shared" ref="I12:J12" si="0">I4+I5+I6+I7</f>
        <v>19.812000000000001</v>
      </c>
      <c r="J12" s="30">
        <f t="shared" si="0"/>
        <v>56.231999999999999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2025-01-09T13:37:27Z</dcterms:modified>
  <dc:language>ru-RU</dc:language>
</cp:coreProperties>
</file>