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/>
  <c r="J12"/>
  <c r="H12"/>
  <c r="G12"/>
  <c r="E12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<sst xmlns="http://schemas.openxmlformats.org/spreadsheetml/2006/main" count="45" uniqueCount="44">
  <si>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</si>
  <si>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</si>
  <si>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</si>
  <si>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</si>
  <si>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</si>
  <si>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</si>
  <si>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</si>
  <si>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</si>
  <si>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</si>
  <si>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</si>
  <si>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</si>
  <si>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</si>
  <si>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</si>
  <si>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</si>
  <si>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</si>
  <si>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</si>
  <si>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ТТК 2023г</t>
  </si>
  <si>
    <t>200</t>
  </si>
  <si>
    <t>напиток</t>
  </si>
  <si>
    <t>Чай с сахаром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</si>
  <si>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</si>
  <si>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</si>
  <si>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</si>
  <si>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</si>
  <si>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</si>
  <si>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</si>
  <si>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</si>
  <si>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</si>
  <si>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</si>
  <si>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</si>
  <si>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</si>
  <si>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</si>
  <si>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</si>
  <si>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 г Дели</t>
  </si>
  <si>
    <t>Жаркое из птицы</t>
  </si>
  <si>
    <t>40/160</t>
  </si>
  <si>
    <t>14,6</t>
  </si>
  <si>
    <t>14,012</t>
  </si>
  <si>
    <t>29,09</t>
  </si>
  <si>
    <t>ТТК 792802</t>
  </si>
  <si>
    <t>0,011</t>
  </si>
  <si>
    <t>0,007</t>
  </si>
  <si>
    <t>45,167</t>
  </si>
  <si>
    <t>Салат из белокачанной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</si>
</sst>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32</v>
      </c>
      <c r="C1" s="1"/>
      <c r="D1" s="1"/>
      <c r="E1" t="s">
        <v>1</v>
      </c>
      <c r="F1" s="2"/>
      <c r="I1" t="s">
        <v>2</v>
      </c>
      <c r="J1" s="3">
        <v>45671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43</v>
      </c>
      <c r="E4" s="11" t="s">
        <v>14</v>
      </c>
      <c r="F4" s="12"/>
      <c r="G4" s="13">
        <v>54</v>
      </c>
      <c r="H4" s="13">
        <v>0.93</v>
      </c>
      <c r="I4" s="13">
        <v>3.05</v>
      </c>
      <c r="J4" s="13">
        <v>5.65</v>
      </c>
    </row>
    <row r="5" spans="1:10">
      <c r="A5" s="7"/>
      <c r="B5" s="8" t="s">
        <v>15</v>
      </c>
      <c r="C5" s="9" t="s">
        <v>16</v>
      </c>
      <c r="D5" s="10" t="s">
        <v>34</v>
      </c>
      <c r="E5" s="11" t="s">
        <v>35</v>
      </c>
      <c r="F5" s="12"/>
      <c r="G5" s="13">
        <v>301</v>
      </c>
      <c r="H5" s="13" t="s">
        <v>36</v>
      </c>
      <c r="I5" s="13" t="s">
        <v>37</v>
      </c>
      <c r="J5" s="13" t="s">
        <v>38</v>
      </c>
    </row>
    <row r="6" spans="1:10">
      <c r="A6" s="7"/>
      <c r="B6" s="8" t="s">
        <v>18</v>
      </c>
      <c r="C6" s="9" t="s">
        <v>39</v>
      </c>
      <c r="D6" s="16" t="s">
        <v>19</v>
      </c>
      <c r="E6" s="11" t="s">
        <v>17</v>
      </c>
      <c r="F6" s="12"/>
      <c r="G6" s="13">
        <v>192</v>
      </c>
      <c r="H6" s="13" t="s">
        <v>40</v>
      </c>
      <c r="I6" s="13" t="s">
        <v>41</v>
      </c>
      <c r="J6" s="13" t="s">
        <v>42</v>
      </c>
    </row>
    <row r="7" spans="1:10">
      <c r="A7" s="7"/>
      <c r="B7" s="8" t="s">
        <v>20</v>
      </c>
      <c r="C7" s="9" t="s">
        <v>21</v>
      </c>
      <c r="D7" s="16" t="s">
        <v>22</v>
      </c>
      <c r="E7" s="17" t="s">
        <v>23</v>
      </c>
      <c r="F7" s="12"/>
      <c r="G7" s="18">
        <f>(47+44)</f>
        <v>91</v>
      </c>
      <c r="H7" s="13" t="s">
        <v>24</v>
      </c>
      <c r="I7" s="13" t="s">
        <v>25</v>
      </c>
      <c r="J7" s="13" t="s">
        <v>26</v>
      </c>
    </row>
    <row r="8" spans="1:10">
      <c r="A8" s="7"/>
      <c r="B8" s="8" t="s">
        <v>27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28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29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30</v>
      </c>
      <c r="B11" s="21" t="s">
        <v>28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31</v>
      </c>
      <c r="E12" s="30">
        <f>200+200+100</f>
        <v>500</v>
      </c>
      <c r="F12" s="30">
        <v>66.8</v>
      </c>
      <c r="G12" s="30">
        <f>SUM(G4:G8)</f>
        <v>638</v>
      </c>
      <c r="H12" s="30">
        <f>H4+H5+H6+H7</f>
        <v>18.061</v>
      </c>
      <c r="I12" s="30">
        <f t="shared" ref="I12:J12" si="0">I4+I5+I6+I7</f>
        <v>17.429000000000002</v>
      </c>
      <c r="J12" s="30">
        <f t="shared" si="0"/>
        <v>98.747000000000014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2025-01-09T13:34:57Z</dcterms:modified>
  <dc:language>ru-RU</dc:language>
</cp:coreProperties>
</file>