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1" i="1"/>
  <c r="G11"/>
  <c r="H11"/>
  <c r="I11"/>
  <c r="J11"/>
  <c r="E11"/>
  <c r="G7"/>
</calcChain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<sst xmlns="http://schemas.openxmlformats.org/spreadsheetml/2006/main" count="38" uniqueCount="35">
  <si>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</si>
  <si>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</si>
  <si>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</si>
  <si>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</si>
  <si>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</si>
  <si>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</si>
  <si>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</si>
  <si>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</si>
  <si>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</si>
  <si>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</si>
  <si>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</si>
  <si>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</si>
  <si>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</si>
  <si>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</si>
  <si>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</si>
  <si>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гор.блюдо</t>
  </si>
  <si>
    <t>200</t>
  </si>
  <si>
    <t>напиток</t>
  </si>
  <si>
    <t>Чай с сахаром</t>
  </si>
  <si>
    <t>ТТК</t>
  </si>
  <si>
    <t>Хлебная корзина (хлеб пш., хлеб рж.-пш.)</t>
  </si>
  <si>
    <t>40</t>
  </si>
  <si>
    <t>2,52</t>
  </si>
  <si>
    <t>0,36</t>
  </si>
  <si>
    <t>18,84</t>
  </si>
  <si>
    <t>мучн., конд.изд.</t>
  </si>
  <si>
    <t>фрукты</t>
  </si>
  <si>
    <t>кислом.пр.</t>
  </si>
  <si>
    <t>Завтрак 2</t>
  </si>
  <si>
    <t>Итого:</t>
  </si>
  <si>
    <t>МАОУ "Прогимназия №29 " Советского района г. Казани</t>
  </si>
  <si>
    <t>71/2015</t>
  </si>
  <si>
    <t>2737 от 07.12.2023</t>
  </si>
  <si>
    <t>Плов с куриными грудками</t>
  </si>
  <si>
    <t>Салат из квашенной капусты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</si>
</sst>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1"/>
    </font>
    <font>
      <b/>
      <sz val="1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5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2" xfId="0" applyBorder="1" applyAlignment="1">
      <alignment horizontal="left"/>
    </xf>
    <xf numFmtId="0" fontId="1" fillId="2" borderId="2" xfId="1" applyFont="1" applyFill="1" applyBorder="1" applyAlignment="1">
      <alignment horizontal="center"/>
    </xf>
    <xf numFmtId="0" fontId="2" fillId="2" borderId="2" xfId="1" applyFont="1" applyFill="1" applyBorder="1"/>
    <xf numFmtId="49" fontId="1" fillId="2" borderId="2" xfId="0" applyNumberFormat="1" applyFont="1" applyFill="1" applyBorder="1" applyAlignment="1" applyProtection="1">
      <alignment horizontal="right"/>
      <protection locked="0"/>
    </xf>
    <xf numFmtId="2" fontId="1" fillId="2" borderId="2" xfId="0" applyNumberFormat="1" applyFont="1" applyFill="1" applyBorder="1" applyProtection="1">
      <protection locked="0"/>
    </xf>
    <xf numFmtId="0" fontId="2" fillId="2" borderId="2" xfId="1" applyFont="1" applyFill="1" applyBorder="1" applyAlignment="1">
      <alignment horizontal="center"/>
    </xf>
    <xf numFmtId="49" fontId="2" fillId="2" borderId="2" xfId="1" applyNumberFormat="1" applyFont="1" applyFill="1" applyBorder="1" applyAlignment="1">
      <alignment horizontal="center"/>
    </xf>
    <xf numFmtId="49" fontId="2" fillId="2" borderId="7" xfId="1" applyNumberFormat="1" applyFont="1" applyFill="1" applyBorder="1" applyAlignment="1">
      <alignment horizontal="center"/>
    </xf>
    <xf numFmtId="0" fontId="2" fillId="2" borderId="2" xfId="1" applyFont="1" applyFill="1" applyBorder="1" applyAlignment="1">
      <alignment wrapText="1"/>
    </xf>
    <xf numFmtId="49" fontId="2" fillId="2" borderId="2" xfId="1" applyNumberFormat="1" applyFont="1" applyFill="1" applyBorder="1" applyAlignment="1">
      <alignment horizontal="right"/>
    </xf>
    <xf numFmtId="1" fontId="2" fillId="2" borderId="2" xfId="1" applyNumberFormat="1" applyFont="1" applyFill="1" applyBorder="1" applyAlignment="1">
      <alignment horizontal="center"/>
    </xf>
    <xf numFmtId="0" fontId="0" fillId="0" borderId="8" xfId="0" applyBorder="1"/>
    <xf numFmtId="0" fontId="0" fillId="0" borderId="9" xfId="0" applyFont="1" applyBorder="1"/>
    <xf numFmtId="0" fontId="0" fillId="3" borderId="10" xfId="0" applyFont="1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3" fillId="2" borderId="1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left" indent="15"/>
      <protection locked="0"/>
    </xf>
    <xf numFmtId="2" fontId="4" fillId="2" borderId="2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11"/>
  <sheetViews>
    <sheetView showGridLines="0" showRowColHeaders="0" tabSelected="1" zoomScaleNormal="100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16.42578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5.28515625" customWidth="1"/>
  </cols>
  <sheetData>
    <row r="1" spans="1:10">
      <c r="A1" t="s">
        <v>0</v>
      </c>
      <c r="B1" s="1" t="s">
        <v>30</v>
      </c>
      <c r="C1" s="1"/>
      <c r="D1" s="1"/>
      <c r="E1" t="s">
        <v>1</v>
      </c>
      <c r="F1" s="2"/>
      <c r="I1" t="s">
        <v>2</v>
      </c>
      <c r="J1" s="3">
        <v>45638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/>
      <c r="C4" s="9" t="s">
        <v>31</v>
      </c>
      <c r="D4" s="10" t="s">
        <v>34</v>
      </c>
      <c r="E4" s="11" t="s">
        <v>14</v>
      </c>
      <c r="F4" s="12"/>
      <c r="G4" s="13">
        <v>7</v>
      </c>
      <c r="H4" s="13">
        <v>0.42</v>
      </c>
      <c r="I4" s="13">
        <v>0.06</v>
      </c>
      <c r="J4" s="13">
        <v>1.1399999999999999</v>
      </c>
    </row>
    <row r="5" spans="1:10">
      <c r="A5" s="7"/>
      <c r="B5" s="8" t="s">
        <v>15</v>
      </c>
      <c r="C5" s="9" t="s">
        <v>32</v>
      </c>
      <c r="D5" s="10" t="s">
        <v>33</v>
      </c>
      <c r="E5" s="11" t="s">
        <v>16</v>
      </c>
      <c r="F5" s="12"/>
      <c r="G5" s="13">
        <v>430</v>
      </c>
      <c r="H5" s="13">
        <v>15.44</v>
      </c>
      <c r="I5" s="13">
        <v>19.29</v>
      </c>
      <c r="J5" s="13">
        <v>53.88</v>
      </c>
    </row>
    <row r="6" spans="1:10">
      <c r="A6" s="7"/>
      <c r="B6" s="8" t="s">
        <v>17</v>
      </c>
      <c r="C6" s="9" t="s">
        <v>19</v>
      </c>
      <c r="D6" s="16" t="s">
        <v>18</v>
      </c>
      <c r="E6" s="11" t="s">
        <v>16</v>
      </c>
      <c r="F6" s="12"/>
      <c r="G6" s="13">
        <v>192</v>
      </c>
      <c r="H6" s="13">
        <v>1.0999999999999999E-2</v>
      </c>
      <c r="I6" s="13">
        <v>7.0000000000000001E-3</v>
      </c>
      <c r="J6" s="13">
        <v>45.167000000000002</v>
      </c>
    </row>
    <row r="7" spans="1:10">
      <c r="A7" s="7"/>
      <c r="B7" s="8" t="s">
        <v>25</v>
      </c>
      <c r="C7" s="9" t="s">
        <v>19</v>
      </c>
      <c r="D7" s="16" t="s">
        <v>20</v>
      </c>
      <c r="E7" s="17" t="s">
        <v>21</v>
      </c>
      <c r="F7" s="12"/>
      <c r="G7" s="18">
        <f>(47+44)</f>
        <v>91</v>
      </c>
      <c r="H7" s="13" t="s">
        <v>22</v>
      </c>
      <c r="I7" s="13" t="s">
        <v>23</v>
      </c>
      <c r="J7" s="13" t="s">
        <v>24</v>
      </c>
    </row>
    <row r="8" spans="1:10">
      <c r="A8" s="7"/>
      <c r="B8" s="8" t="s">
        <v>26</v>
      </c>
      <c r="C8" s="9"/>
      <c r="D8" s="10"/>
      <c r="E8" s="11"/>
      <c r="F8" s="12"/>
      <c r="G8" s="13"/>
      <c r="H8" s="14"/>
      <c r="I8" s="14"/>
      <c r="J8" s="15"/>
    </row>
    <row r="9" spans="1:10">
      <c r="A9" s="19"/>
      <c r="B9" s="8" t="s">
        <v>27</v>
      </c>
      <c r="C9" s="9"/>
      <c r="D9" s="16"/>
      <c r="E9" s="11"/>
      <c r="F9" s="12"/>
      <c r="G9" s="13"/>
      <c r="H9" s="14"/>
      <c r="I9" s="14"/>
      <c r="J9" s="15"/>
    </row>
    <row r="10" spans="1:10">
      <c r="A10" s="20" t="s">
        <v>28</v>
      </c>
      <c r="B10" s="21" t="s">
        <v>26</v>
      </c>
      <c r="C10" s="22"/>
      <c r="D10" s="23"/>
      <c r="E10" s="24"/>
      <c r="F10" s="25"/>
      <c r="G10" s="24"/>
      <c r="H10" s="25"/>
      <c r="I10" s="25"/>
      <c r="J10" s="26"/>
    </row>
    <row r="11" spans="1:10">
      <c r="A11" s="19"/>
      <c r="B11" s="27"/>
      <c r="C11" s="28"/>
      <c r="D11" s="29" t="s">
        <v>29</v>
      </c>
      <c r="E11" s="30">
        <f>E4+E5+E6+E7</f>
        <v>500</v>
      </c>
      <c r="F11" s="30">
        <f t="shared" ref="F11:J11" si="0">F4+F5+F6+F7</f>
        <v>0</v>
      </c>
      <c r="G11" s="30">
        <f t="shared" si="0"/>
        <v>720</v>
      </c>
      <c r="H11" s="30">
        <f t="shared" si="0"/>
        <v>18.390999999999998</v>
      </c>
      <c r="I11" s="30">
        <f t="shared" si="0"/>
        <v>19.716999999999999</v>
      </c>
      <c r="J11" s="30">
        <f t="shared" si="0"/>
        <v>119.02700000000002</v>
      </c>
    </row>
  </sheetData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revision>1</cp:revision>
  <cp:lastPrinted>2021-05-18T10:32:40Z</cp:lastPrinted>
  <dcterms:created xsi:type="dcterms:W3CDTF">2015-06-05T18:19:34Z</dcterms:created>
  <dcterms:modified xsi:type="dcterms:W3CDTF">2024-12-02T11:11:58Z</dcterms:modified>
  <dc:language>ru-RU</dc:language>
</cp:coreProperties>
</file>