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0" yWindow="0" windowWidth="16380" windowHeight="8190" tabRatio="500"/>
  </bookViews>
  <sheets>
    <sheet name="1" sheetId="1" r:id="rId1"/>
  </sheets>
  <calcPr calcId="125725"/>
  <extLst>
    <ext xmlns:loext="http://schemas.libreoffice.org/" uri="{7626C862-2A13-11E5-B345-FEFF819CDC9F}">
      <loext:extCalcPr stringRefSyntax="ExcelA1"/>
    </ext>
  </extLst>
</workbook>
</file>

<file path=xl/calcChain.xml><?xml version="1.0" encoding="utf-8"?>
<calcChain xmlns="http://schemas.openxmlformats.org/spreadsheetml/2006/main">
  <c r="E12" i="1"/>
  <c r="G8"/>
  <c r="I12"/>
  <c r="J12"/>
  <c r="H12"/>
  <c r="G12"/>
</calcChain>
</file>

<file path=xl/sharedStrings.xml><?xml version="1.0" encoding="utf-8"?>
<sst xmlns="http://schemas.openxmlformats.org/spreadsheetml/2006/main" count="42" uniqueCount="39">
  <si>
    <t>Школа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</si>
  <si>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</si>
  <si>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</si>
  <si>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</si>
  <si>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</si>
  <si>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</si>
  <si>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</si>
  <si>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</si>
  <si>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</si>
  <si>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</si>
  <si>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</si>
  <si>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</si>
  <si>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</si>
  <si>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</si>
  <si>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60</t>
  </si>
  <si>
    <t>гор.блюдо</t>
  </si>
  <si>
    <t>200</t>
  </si>
  <si>
    <t>напиток</t>
  </si>
  <si>
    <t>ТТК</t>
  </si>
  <si>
    <t>Хлебная корзина (хлеб пш., хлеб рж.-пш.)</t>
  </si>
  <si>
    <t>40</t>
  </si>
  <si>
    <t>2,52</t>
  </si>
  <si>
    <t>0,36</t>
  </si>
  <si>
    <t>18,84</t>
  </si>
  <si>
    <t>мучн., конд.изд.</t>
  </si>
  <si>
    <t>фрукты</t>
  </si>
  <si>
    <t>кислом.пр.</t>
  </si>
  <si>
    <t>Завтрак 2</t>
  </si>
  <si>
    <t>Итого:</t>
  </si>
  <si>
    <t>МАОУ "Прогимназия №29 " Советского района г. Казани</t>
  </si>
  <si>
    <t>45/2015</t>
  </si>
  <si>
    <t>Салат из белокачанной капусты</t>
  </si>
  <si>
    <t>ТТК от 01.11.2022</t>
  </si>
  <si>
    <t>Бифштекс рубленый по домашнему</t>
  </si>
  <si>
    <t>90</t>
  </si>
  <si>
    <t>Компот из свежих яблок</t>
  </si>
  <si>
    <t>Макаронные изделия отварные</t>
  </si>
  <si>
    <t>202/2015</t>
  </si>
  <si>
    <t>150</t>
  </si>
</sst>
</file>

<file path=xl/styles.xml><?xml version="1.0" encoding="utf-8"?>
<styleSheet xmlns="http://schemas.openxmlformats.org/spreadsheetml/2006/main">
  <fonts count="6">
    <font>
      <sz val="11"/>
      <color rgb="FF000000"/>
      <name val="Calibri"/>
      <family val="2"/>
      <charset val="1"/>
    </font>
    <font>
      <sz val="11"/>
      <color rgb="FF000000"/>
      <name val="Calibri"/>
      <family val="2"/>
      <charset val="204"/>
    </font>
    <font>
      <sz val="11"/>
      <name val="Calibri"/>
      <family val="2"/>
      <charset val="204"/>
    </font>
    <font>
      <sz val="11"/>
      <name val="Calibri"/>
      <family val="2"/>
      <charset val="1"/>
    </font>
    <font>
      <b/>
      <sz val="10"/>
      <name val="Arial"/>
      <family val="2"/>
      <charset val="204"/>
    </font>
    <font>
      <sz val="11"/>
      <color rgb="FF000000"/>
      <name val="Calibri"/>
      <family val="2"/>
      <charset val="1"/>
    </font>
  </fonts>
  <fills count="4">
    <fill>
      <patternFill patternType="none"/>
    </fill>
    <fill>
      <patternFill patternType="gray125"/>
    </fill>
    <fill>
      <patternFill patternType="solid">
        <fgColor rgb="FFFFF2CC"/>
        <bgColor rgb="FFFFFFFF"/>
      </patternFill>
    </fill>
    <fill>
      <patternFill patternType="solid">
        <fgColor rgb="FFFFFFFF"/>
        <bgColor rgb="FFFFF2CC"/>
      </patternFill>
    </fill>
  </fills>
  <borders count="13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medium">
        <color auto="1"/>
      </left>
      <right/>
      <top/>
      <bottom/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</borders>
  <cellStyleXfs count="2">
    <xf numFmtId="0" fontId="0" fillId="0" borderId="0"/>
    <xf numFmtId="0" fontId="5" fillId="0" borderId="0"/>
  </cellStyleXfs>
  <cellXfs count="32">
    <xf numFmtId="0" fontId="0" fillId="0" borderId="0" xfId="0"/>
    <xf numFmtId="0" fontId="0" fillId="2" borderId="1" xfId="0" applyFont="1" applyFill="1" applyBorder="1" applyAlignment="1" applyProtection="1">
      <protection locked="0"/>
    </xf>
    <xf numFmtId="49" fontId="0" fillId="2" borderId="2" xfId="0" applyNumberFormat="1" applyFill="1" applyBorder="1" applyProtection="1">
      <protection locked="0"/>
    </xf>
    <xf numFmtId="14" fontId="0" fillId="2" borderId="2" xfId="0" applyNumberFormat="1" applyFill="1" applyBorder="1" applyProtection="1">
      <protection locked="0"/>
    </xf>
    <xf numFmtId="0" fontId="0" fillId="0" borderId="3" xfId="0" applyFont="1" applyBorder="1" applyAlignment="1">
      <alignment horizontal="center"/>
    </xf>
    <xf numFmtId="0" fontId="0" fillId="0" borderId="4" xfId="0" applyFont="1" applyBorder="1" applyAlignment="1">
      <alignment horizontal="center"/>
    </xf>
    <xf numFmtId="0" fontId="0" fillId="0" borderId="5" xfId="0" applyFont="1" applyBorder="1" applyAlignment="1">
      <alignment horizontal="center"/>
    </xf>
    <xf numFmtId="0" fontId="0" fillId="0" borderId="6" xfId="0" applyFont="1" applyBorder="1"/>
    <xf numFmtId="0" fontId="0" fillId="0" borderId="2" xfId="0" applyBorder="1" applyAlignment="1">
      <alignment horizontal="left"/>
    </xf>
    <xf numFmtId="0" fontId="1" fillId="2" borderId="2" xfId="1" applyFont="1" applyFill="1" applyBorder="1" applyAlignment="1">
      <alignment horizontal="center"/>
    </xf>
    <xf numFmtId="0" fontId="2" fillId="2" borderId="2" xfId="1" applyFont="1" applyFill="1" applyBorder="1"/>
    <xf numFmtId="49" fontId="1" fillId="2" borderId="2" xfId="0" applyNumberFormat="1" applyFont="1" applyFill="1" applyBorder="1" applyAlignment="1" applyProtection="1">
      <alignment horizontal="right"/>
      <protection locked="0"/>
    </xf>
    <xf numFmtId="2" fontId="1" fillId="2" borderId="2" xfId="0" applyNumberFormat="1" applyFont="1" applyFill="1" applyBorder="1" applyProtection="1">
      <protection locked="0"/>
    </xf>
    <xf numFmtId="0" fontId="2" fillId="2" borderId="2" xfId="1" applyFont="1" applyFill="1" applyBorder="1" applyAlignment="1">
      <alignment horizontal="center"/>
    </xf>
    <xf numFmtId="49" fontId="2" fillId="2" borderId="2" xfId="1" applyNumberFormat="1" applyFont="1" applyFill="1" applyBorder="1" applyAlignment="1">
      <alignment horizontal="center"/>
    </xf>
    <xf numFmtId="49" fontId="2" fillId="2" borderId="7" xfId="1" applyNumberFormat="1" applyFont="1" applyFill="1" applyBorder="1" applyAlignment="1">
      <alignment horizontal="center"/>
    </xf>
    <xf numFmtId="0" fontId="2" fillId="2" borderId="2" xfId="1" applyFont="1" applyFill="1" applyBorder="1" applyAlignment="1">
      <alignment wrapText="1"/>
    </xf>
    <xf numFmtId="49" fontId="2" fillId="2" borderId="2" xfId="1" applyNumberFormat="1" applyFont="1" applyFill="1" applyBorder="1" applyAlignment="1">
      <alignment horizontal="right"/>
    </xf>
    <xf numFmtId="1" fontId="2" fillId="2" borderId="2" xfId="1" applyNumberFormat="1" applyFont="1" applyFill="1" applyBorder="1" applyAlignment="1">
      <alignment horizontal="center"/>
    </xf>
    <xf numFmtId="0" fontId="0" fillId="0" borderId="8" xfId="0" applyBorder="1"/>
    <xf numFmtId="0" fontId="0" fillId="0" borderId="9" xfId="0" applyFont="1" applyBorder="1"/>
    <xf numFmtId="0" fontId="0" fillId="3" borderId="10" xfId="0" applyFont="1" applyFill="1" applyBorder="1"/>
    <xf numFmtId="0" fontId="0" fillId="2" borderId="10" xfId="0" applyFill="1" applyBorder="1" applyProtection="1">
      <protection locked="0"/>
    </xf>
    <xf numFmtId="0" fontId="0" fillId="2" borderId="10" xfId="0" applyFill="1" applyBorder="1" applyAlignment="1" applyProtection="1">
      <alignment wrapText="1"/>
      <protection locked="0"/>
    </xf>
    <xf numFmtId="1" fontId="0" fillId="2" borderId="10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2" xfId="0" applyFill="1" applyBorder="1" applyProtection="1">
      <protection locked="0"/>
    </xf>
    <xf numFmtId="0" fontId="3" fillId="2" borderId="12" xfId="0" applyFont="1" applyFill="1" applyBorder="1" applyProtection="1">
      <protection locked="0"/>
    </xf>
    <xf numFmtId="0" fontId="4" fillId="2" borderId="2" xfId="0" applyFont="1" applyFill="1" applyBorder="1" applyAlignment="1" applyProtection="1">
      <alignment horizontal="left" indent="15"/>
      <protection locked="0"/>
    </xf>
    <xf numFmtId="0" fontId="4" fillId="2" borderId="2" xfId="0" applyFont="1" applyFill="1" applyBorder="1" applyAlignment="1" applyProtection="1">
      <alignment horizontal="center" vertical="center"/>
      <protection locked="0"/>
    </xf>
    <xf numFmtId="49" fontId="4" fillId="2" borderId="2" xfId="0" applyNumberFormat="1" applyFont="1" applyFill="1" applyBorder="1" applyAlignment="1" applyProtection="1">
      <alignment horizontal="center" vertical="center"/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9" defaultPivotStyle="PivotStyleLight16"/>
  <colors>
    <indexedColors>
      <rgbColor rgb="FF000000"/>
      <rgbColor rgb="FFFFFFFF"/>
      <rgbColor rgb="FFFF0000"/>
      <rgbColor rgb="FF00FF00"/>
      <rgbColor rgb="FF0000FF"/>
      <rgbColor rgb="FFFFFF00"/>
      <rgbColor rgb="FFFF00FF"/>
      <rgbColor rgb="FF00FFFF"/>
      <rgbColor rgb="FF800000"/>
      <rgbColor rgb="FF008000"/>
      <rgbColor rgb="FF000080"/>
      <rgbColor rgb="FF808000"/>
      <rgbColor rgb="FF800080"/>
      <rgbColor rgb="FF008080"/>
      <rgbColor rgb="FFC0C0C0"/>
      <rgbColor rgb="FF808080"/>
      <rgbColor rgb="FF9999FF"/>
      <rgbColor rgb="FF993366"/>
      <rgbColor rgb="FFFFF2CC"/>
      <rgbColor rgb="FFCCFFFF"/>
      <rgbColor rgb="FF660066"/>
      <rgbColor rgb="FFFF8080"/>
      <rgbColor rgb="FF0066CC"/>
      <rgbColor rgb="FFCCCCFF"/>
      <rgbColor rgb="FF000080"/>
      <rgbColor rgb="FFFF00FF"/>
      <rgbColor rgb="FFFFFF00"/>
      <rgbColor rgb="FF00FFFF"/>
      <rgbColor rgb="FF800080"/>
      <rgbColor rgb="FF800000"/>
      <rgbColor rgb="FF008080"/>
      <rgbColor rgb="FF0000FF"/>
      <rgbColor rgb="FF00CCFF"/>
      <rgbColor rgb="FFCCFFFF"/>
      <rgbColor rgb="FFCCFFCC"/>
      <rgbColor rgb="FFFFFF99"/>
      <rgbColor rgb="FF99CCFF"/>
      <rgbColor rgb="FFFF99CC"/>
      <rgbColor rgb="FFCC99FF"/>
      <rgbColor rgb="FFFFCC99"/>
      <rgbColor rgb="FF3366FF"/>
      <rgbColor rgb="FF33CCCC"/>
      <rgbColor rgb="FF99CC00"/>
      <rgbColor rgb="FFFFCC00"/>
      <rgbColor rgb="FFFF9900"/>
      <rgbColor rgb="FFFF6600"/>
      <rgbColor rgb="FF666699"/>
      <rgbColor rgb="FF969696"/>
      <rgbColor rgb="FF003366"/>
      <rgbColor rgb="FF339966"/>
      <rgbColor rgb="FF003300"/>
      <rgbColor rgb="FF333300"/>
      <rgbColor rgb="FF993300"/>
      <rgbColor rgb="FF993366"/>
      <rgbColor rgb="FF333399"/>
      <rgbColor rgb="FF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rgb="FFFFF2CC"/>
  </sheetPr>
  <dimension ref="A1:J12"/>
  <sheetViews>
    <sheetView showGridLines="0" showRowColHeaders="0" tabSelected="1" zoomScaleNormal="100" workbookViewId="0">
      <selection activeCell="D4" sqref="D4"/>
    </sheetView>
  </sheetViews>
  <sheetFormatPr defaultColWidth="8.7109375" defaultRowHeight="15"/>
  <cols>
    <col min="1" max="1" width="12.140625" customWidth="1"/>
    <col min="2" max="2" width="11.5703125" customWidth="1"/>
    <col min="3" max="3" width="16.42578125" customWidth="1"/>
    <col min="4" max="4" width="41.5703125" customWidth="1"/>
    <col min="5" max="5" width="10.140625" customWidth="1"/>
    <col min="7" max="7" width="13.42578125" customWidth="1"/>
    <col min="8" max="9" width="7.7109375" customWidth="1"/>
    <col min="10" max="10" width="15.28515625" customWidth="1"/>
  </cols>
  <sheetData>
    <row r="1" spans="1:10">
      <c r="A1" t="s">
        <v>0</v>
      </c>
      <c r="B1" s="1" t="s">
        <v>29</v>
      </c>
      <c r="C1" s="1"/>
      <c r="D1" s="1"/>
      <c r="E1" t="s">
        <v>1</v>
      </c>
      <c r="F1" s="2"/>
      <c r="I1" t="s">
        <v>2</v>
      </c>
      <c r="J1" s="3">
        <v>45609</v>
      </c>
    </row>
    <row r="2" spans="1:10" ht="7.5" customHeight="1"/>
    <row r="3" spans="1:10">
      <c r="A3" s="4" t="s">
        <v>3</v>
      </c>
      <c r="B3" s="5" t="s">
        <v>4</v>
      </c>
      <c r="C3" s="5" t="s">
        <v>5</v>
      </c>
      <c r="D3" s="5" t="s">
        <v>6</v>
      </c>
      <c r="E3" s="5" t="s">
        <v>7</v>
      </c>
      <c r="F3" s="5" t="s">
        <v>8</v>
      </c>
      <c r="G3" s="5" t="s">
        <v>9</v>
      </c>
      <c r="H3" s="5" t="s">
        <v>10</v>
      </c>
      <c r="I3" s="5" t="s">
        <v>11</v>
      </c>
      <c r="J3" s="6" t="s">
        <v>12</v>
      </c>
    </row>
    <row r="4" spans="1:10">
      <c r="A4" s="7" t="s">
        <v>13</v>
      </c>
      <c r="B4" s="8"/>
      <c r="C4" s="9" t="s">
        <v>30</v>
      </c>
      <c r="D4" s="10" t="s">
        <v>31</v>
      </c>
      <c r="E4" s="11" t="s">
        <v>14</v>
      </c>
      <c r="F4" s="12"/>
      <c r="G4" s="13">
        <v>54</v>
      </c>
      <c r="H4" s="13">
        <v>0.93100000000000005</v>
      </c>
      <c r="I4" s="13">
        <v>3.0510000000000002</v>
      </c>
      <c r="J4" s="13">
        <v>5.6449999999999996</v>
      </c>
    </row>
    <row r="5" spans="1:10">
      <c r="A5" s="7"/>
      <c r="B5" s="8" t="s">
        <v>15</v>
      </c>
      <c r="C5" s="9" t="s">
        <v>32</v>
      </c>
      <c r="D5" s="10" t="s">
        <v>33</v>
      </c>
      <c r="E5" s="11" t="s">
        <v>34</v>
      </c>
      <c r="F5" s="12"/>
      <c r="G5" s="13">
        <v>192</v>
      </c>
      <c r="H5" s="13">
        <v>13.497</v>
      </c>
      <c r="I5" s="13">
        <v>12.037000000000001</v>
      </c>
      <c r="J5" s="13">
        <v>8.3670000000000009</v>
      </c>
    </row>
    <row r="6" spans="1:10">
      <c r="A6" s="7"/>
      <c r="B6" s="8" t="s">
        <v>17</v>
      </c>
      <c r="C6" s="9" t="s">
        <v>18</v>
      </c>
      <c r="D6" s="16" t="s">
        <v>35</v>
      </c>
      <c r="E6" s="11" t="s">
        <v>16</v>
      </c>
      <c r="F6" s="12"/>
      <c r="G6" s="13">
        <v>30</v>
      </c>
      <c r="H6" s="13">
        <v>0.25600000000000001</v>
      </c>
      <c r="I6" s="13">
        <v>0.25600000000000001</v>
      </c>
      <c r="J6" s="13">
        <v>6.2720000000000002</v>
      </c>
    </row>
    <row r="7" spans="1:10">
      <c r="A7" s="7"/>
      <c r="B7" s="8" t="s">
        <v>15</v>
      </c>
      <c r="C7" s="9" t="s">
        <v>37</v>
      </c>
      <c r="D7" s="16" t="s">
        <v>36</v>
      </c>
      <c r="E7" s="17" t="s">
        <v>38</v>
      </c>
      <c r="F7" s="12"/>
      <c r="G7" s="18">
        <v>207</v>
      </c>
      <c r="H7" s="13">
        <v>5.6440000000000001</v>
      </c>
      <c r="I7" s="13">
        <v>4.468</v>
      </c>
      <c r="J7" s="13">
        <v>35.948</v>
      </c>
    </row>
    <row r="8" spans="1:10">
      <c r="A8" s="7"/>
      <c r="B8" s="8" t="s">
        <v>24</v>
      </c>
      <c r="C8" s="9" t="s">
        <v>18</v>
      </c>
      <c r="D8" s="16" t="s">
        <v>19</v>
      </c>
      <c r="E8" s="17" t="s">
        <v>20</v>
      </c>
      <c r="F8" s="12"/>
      <c r="G8" s="18">
        <f>(47+44)</f>
        <v>91</v>
      </c>
      <c r="H8" s="13" t="s">
        <v>21</v>
      </c>
      <c r="I8" s="13" t="s">
        <v>22</v>
      </c>
      <c r="J8" s="13" t="s">
        <v>23</v>
      </c>
    </row>
    <row r="9" spans="1:10">
      <c r="A9" s="7"/>
      <c r="B9" s="8" t="s">
        <v>25</v>
      </c>
      <c r="C9" s="9"/>
      <c r="D9" s="10"/>
      <c r="E9" s="11"/>
      <c r="F9" s="12"/>
      <c r="G9" s="13"/>
      <c r="H9" s="14"/>
      <c r="I9" s="14"/>
      <c r="J9" s="15"/>
    </row>
    <row r="10" spans="1:10">
      <c r="A10" s="19"/>
      <c r="B10" s="8" t="s">
        <v>26</v>
      </c>
      <c r="C10" s="9"/>
      <c r="D10" s="16"/>
      <c r="E10" s="11"/>
      <c r="F10" s="12"/>
      <c r="G10" s="13"/>
      <c r="H10" s="14"/>
      <c r="I10" s="14"/>
      <c r="J10" s="15"/>
    </row>
    <row r="11" spans="1:10">
      <c r="A11" s="20" t="s">
        <v>27</v>
      </c>
      <c r="B11" s="21" t="s">
        <v>25</v>
      </c>
      <c r="C11" s="22"/>
      <c r="D11" s="23"/>
      <c r="E11" s="24"/>
      <c r="F11" s="25"/>
      <c r="G11" s="24"/>
      <c r="H11" s="25"/>
      <c r="I11" s="25"/>
      <c r="J11" s="26"/>
    </row>
    <row r="12" spans="1:10">
      <c r="A12" s="19"/>
      <c r="B12" s="27"/>
      <c r="C12" s="28"/>
      <c r="D12" s="29" t="s">
        <v>28</v>
      </c>
      <c r="E12" s="31">
        <f>E4+E5+E6+E7+E8</f>
        <v>540</v>
      </c>
      <c r="F12" s="30">
        <v>66.8</v>
      </c>
      <c r="G12" s="30">
        <f>SUM(G4:G8)</f>
        <v>574</v>
      </c>
      <c r="H12" s="30">
        <f>H4+H5+H6+H7</f>
        <v>20.328000000000003</v>
      </c>
      <c r="I12" s="30">
        <f t="shared" ref="I12:J12" si="0">I4+I5+I6+I7</f>
        <v>19.812000000000001</v>
      </c>
      <c r="J12" s="30">
        <f t="shared" si="0"/>
        <v>56.231999999999999</v>
      </c>
    </row>
  </sheetData>
  <pageMargins left="0.25" right="0.25" top="0.75" bottom="0.75" header="0.511811023622047" footer="0.511811023622047"/>
  <pageSetup paperSize="9" orientation="landscape" horizontalDpi="300" verticalDpi="300"/>
</worksheet>
</file>

<file path=docProps/app.xml><?xml version="1.0" encoding="utf-8"?>
<Properties xmlns="http://schemas.openxmlformats.org/officeDocument/2006/extended-properties" xmlns:vt="http://schemas.openxmlformats.org/officeDocument/2006/docPropsVTypes">
  <Template/>
  <TotalTime>0</TotalTime>
  <Application>LibreOffice/7.5.6.2$Linux_X86_64 LibreOffice_project/50$Build-2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Роза</cp:lastModifiedBy>
  <cp:revision>1</cp:revision>
  <cp:lastPrinted>2021-05-18T10:32:40Z</cp:lastPrinted>
  <dcterms:created xsi:type="dcterms:W3CDTF">2015-06-05T18:19:34Z</dcterms:created>
  <dcterms:modified xsi:type="dcterms:W3CDTF">2024-11-02T09:34:51Z</dcterms:modified>
  <dc:language>ru-RU</dc:language>
</cp:coreProperties>
</file>