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/>
  <c r="G8"/>
  <c r="I12"/>
  <c r="J12"/>
  <c r="H12"/>
  <c r="G12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<sst xmlns="http://schemas.openxmlformats.org/spreadsheetml/2006/main" count="41" uniqueCount="39">
  <si>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</si>
  <si>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</si>
  <si>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</si>
  <si>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</si>
  <si>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</si>
  <si>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</si>
  <si>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</si>
  <si>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</si>
  <si>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</si>
  <si>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</si>
  <si>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</si>
  <si>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</si>
  <si>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</si>
  <si>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</si>
  <si>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</si>
  <si>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</t>
  </si>
  <si>
    <t>напиток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</si>
  <si>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</si>
  <si>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</si>
  <si>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</si>
  <si>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</si>
  <si>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</si>
  <si>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</si>
  <si>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</si>
  <si>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</si>
  <si>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</si>
  <si>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</si>
  <si>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</si>
  <si>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</si>
  <si>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90</t>
  </si>
  <si>
    <t>150</t>
  </si>
  <si>
    <t>71/2015</t>
  </si>
  <si>
    <t>30</t>
  </si>
  <si>
    <t>Овощи натуральные свежие (помидоры)</t>
  </si>
  <si>
    <t>от 19.07.2023</t>
  </si>
  <si>
    <t>Тефтели из говядины в соусе томатном</t>
  </si>
  <si>
    <t>Чай с сахаром</t>
  </si>
  <si>
    <t>304/2015</t>
  </si>
  <si>
    <t>Рис отварной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</si>
</sst>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E6" sqref="E6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28</v>
      </c>
      <c r="C1" s="1"/>
      <c r="D1" s="1"/>
      <c r="E1" t="s">
        <v>1</v>
      </c>
      <c r="F1" s="2"/>
      <c r="I1" t="s">
        <v>2</v>
      </c>
      <c r="J1" s="3">
        <v>45572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33</v>
      </c>
      <c r="E4" s="11" t="s">
        <v>32</v>
      </c>
      <c r="F4" s="12"/>
      <c r="G4" s="13">
        <v>7</v>
      </c>
      <c r="H4" s="13">
        <v>0.33</v>
      </c>
      <c r="I4" s="13">
        <v>0.06</v>
      </c>
      <c r="J4" s="13">
        <v>1.1399999999999999</v>
      </c>
    </row>
    <row r="5" spans="1:10">
      <c r="A5" s="7"/>
      <c r="B5" s="8" t="s">
        <v>14</v>
      </c>
      <c r="C5" s="9" t="s">
        <v>34</v>
      </c>
      <c r="D5" s="10" t="s">
        <v>35</v>
      </c>
      <c r="E5" s="11" t="s">
        <v>29</v>
      </c>
      <c r="F5" s="12"/>
      <c r="G5" s="13">
        <v>178</v>
      </c>
      <c r="H5" s="13">
        <v>9.9280000000000008</v>
      </c>
      <c r="I5" s="13">
        <v>12.208</v>
      </c>
      <c r="J5" s="13">
        <v>7.1580000000000004</v>
      </c>
    </row>
    <row r="6" spans="1:10">
      <c r="A6" s="7"/>
      <c r="B6" s="8" t="s">
        <v>16</v>
      </c>
      <c r="C6" s="9">
        <v>792802</v>
      </c>
      <c r="D6" s="16" t="s">
        <v>36</v>
      </c>
      <c r="E6" s="11" t="s">
        <v>15</v>
      </c>
      <c r="F6" s="12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7"/>
      <c r="B7" s="8" t="s">
        <v>14</v>
      </c>
      <c r="C7" s="9" t="s">
        <v>37</v>
      </c>
      <c r="D7" s="16" t="s">
        <v>38</v>
      </c>
      <c r="E7" s="17" t="s">
        <v>30</v>
      </c>
      <c r="F7" s="12"/>
      <c r="G7" s="18">
        <v>224</v>
      </c>
      <c r="H7" s="13">
        <v>3.8340000000000001</v>
      </c>
      <c r="I7" s="13">
        <v>5.4340000000000002</v>
      </c>
      <c r="J7" s="13">
        <v>40.014000000000003</v>
      </c>
    </row>
    <row r="8" spans="1:10">
      <c r="A8" s="7"/>
      <c r="B8" s="8" t="s">
        <v>23</v>
      </c>
      <c r="C8" s="9" t="s">
        <v>17</v>
      </c>
      <c r="D8" s="16" t="s">
        <v>18</v>
      </c>
      <c r="E8" s="17" t="s">
        <v>19</v>
      </c>
      <c r="F8" s="12"/>
      <c r="G8" s="18">
        <f>(47+44)</f>
        <v>91</v>
      </c>
      <c r="H8" s="13" t="s">
        <v>20</v>
      </c>
      <c r="I8" s="13" t="s">
        <v>21</v>
      </c>
      <c r="J8" s="13" t="s">
        <v>22</v>
      </c>
    </row>
    <row r="9" spans="1:10">
      <c r="A9" s="7"/>
      <c r="B9" s="8" t="s">
        <v>24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25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26</v>
      </c>
      <c r="B11" s="21" t="s">
        <v>24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27</v>
      </c>
      <c r="E12" s="31">
        <f>E4+E5+E6+E7+E8</f>
        <v>510</v>
      </c>
      <c r="F12" s="30">
        <v>66.8</v>
      </c>
      <c r="G12" s="30">
        <f>SUM(G4:G8)</f>
        <v>692</v>
      </c>
      <c r="H12" s="30">
        <f>H4+H5+H6+H7</f>
        <v>14.103</v>
      </c>
      <c r="I12" s="30">
        <f t="shared" ref="I12:J12" si="0">I4+I5+I6+I7</f>
        <v>17.709</v>
      </c>
      <c r="J12" s="30">
        <f t="shared" si="0"/>
        <v>93.479000000000013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2024-09-30T14:05:54Z</dcterms:modified>
  <dc:language>ru-RU</dc:language>
</cp:coreProperties>
</file>