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<sst xmlns="http://schemas.openxmlformats.org/spreadsheetml/2006/main" count="42" uniqueCount="39">
  <si>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</si>
  <si>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</si>
  <si>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</si>
  <si>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</si>
  <si>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</si>
  <si>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</si>
  <si>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</si>
  <si>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</si>
  <si>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</si>
  <si>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</si>
  <si>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</si>
  <si>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</si>
  <si>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</si>
  <si>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</si>
  <si>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</si>
  <si>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</si>
  <si>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</si>
  <si>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</si>
  <si>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</si>
  <si>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</si>
  <si>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</si>
  <si>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</si>
  <si>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</si>
  <si>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</si>
  <si>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</si>
  <si>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</si>
  <si>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</si>
  <si>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</si>
  <si>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</si>
  <si>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</si>
  <si>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45/2015</t>
  </si>
  <si>
    <t>Салат из белокачанной капусты</t>
  </si>
  <si>
    <t>ТТК от 01.11.2022</t>
  </si>
  <si>
    <t>Бифштекс рубленый по домашнему</t>
  </si>
  <si>
    <t>90</t>
  </si>
  <si>
    <t>Компот из свежих яблок</t>
  </si>
  <si>
    <t>Макаронные изделия отварные</t>
  </si>
  <si>
    <t>202/2015</t>
  </si>
  <si>
    <t>150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</si>
</sst>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8" sqref="J8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45567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30</v>
      </c>
      <c r="D4" s="10" t="s">
        <v>31</v>
      </c>
      <c r="E4" s="11" t="s">
        <v>14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34</v>
      </c>
      <c r="F5" s="12"/>
      <c r="G5" s="13">
        <v>192</v>
      </c>
      <c r="H5" s="13">
        <v>13.497</v>
      </c>
      <c r="I5" s="13">
        <v>12.037000000000001</v>
      </c>
      <c r="J5" s="13">
        <v>8.3670000000000009</v>
      </c>
    </row>
    <row r="6" spans="1:10">
      <c r="A6" s="7"/>
      <c r="B6" s="8" t="s">
        <v>17</v>
      </c>
      <c r="C6" s="9" t="s">
        <v>18</v>
      </c>
      <c r="D6" s="16" t="s">
        <v>35</v>
      </c>
      <c r="E6" s="11" t="s">
        <v>16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15</v>
      </c>
      <c r="C7" s="9" t="s">
        <v>37</v>
      </c>
      <c r="D7" s="16" t="s">
        <v>36</v>
      </c>
      <c r="E7" s="17" t="s">
        <v>38</v>
      </c>
      <c r="F7" s="12"/>
      <c r="G7" s="18">
        <v>207</v>
      </c>
      <c r="H7" s="13">
        <v>5.6440000000000001</v>
      </c>
      <c r="I7" s="13">
        <v>4.468</v>
      </c>
      <c r="J7" s="13">
        <v>35.948</v>
      </c>
    </row>
    <row r="8" spans="1:10">
      <c r="A8" s="7"/>
      <c r="B8" s="8" t="s">
        <v>24</v>
      </c>
      <c r="C8" s="9" t="s">
        <v>18</v>
      </c>
      <c r="D8" s="16" t="s">
        <v>19</v>
      </c>
      <c r="E8" s="17" t="s">
        <v>20</v>
      </c>
      <c r="F8" s="12"/>
      <c r="G8" s="18">
        <f>(47+44)</f>
        <v>91</v>
      </c>
      <c r="H8" s="13" t="s">
        <v>21</v>
      </c>
      <c r="I8" s="13" t="s">
        <v>22</v>
      </c>
      <c r="J8" s="13" t="s">
        <v>23</v>
      </c>
    </row>
    <row r="9" spans="1:10">
      <c r="A9" s="7"/>
      <c r="B9" s="8" t="s">
        <v>25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26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27</v>
      </c>
      <c r="B11" s="21" t="s">
        <v>25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28</v>
      </c>
      <c r="E12" s="31">
        <f>E4+E5+E6+E7+E8</f>
        <v>540</v>
      </c>
      <c r="F12" s="30">
        <v>66.8</v>
      </c>
      <c r="G12" s="30">
        <f>SUM(G4:G8)</f>
        <v>574</v>
      </c>
      <c r="H12" s="30">
        <f>H4+H5+H6+H7</f>
        <v>20.328000000000003</v>
      </c>
      <c r="I12" s="30">
        <f t="shared" ref="I12:J12" si="0">I4+I5+I6+I7</f>
        <v>19.812000000000001</v>
      </c>
      <c r="J12" s="30">
        <f t="shared" si="0"/>
        <v>56.231999999999999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2024-09-30T13:57:04Z</dcterms:modified>
  <dc:language>ru-RU</dc:language>
</cp:coreProperties>
</file>