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240" windowHeight="8148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F4" i="1"/>
  <c r="G4" i="1"/>
  <c r="H4" i="1"/>
  <c r="I4" i="1"/>
  <c r="J4" i="1"/>
  <c r="B5" i="1"/>
  <c r="C5" i="1"/>
  <c r="D5" i="1"/>
  <c r="E5" i="1"/>
  <c r="F5" i="1"/>
  <c r="G5" i="1"/>
  <c r="H5" i="1"/>
  <c r="I5" i="1"/>
  <c r="J5" i="1"/>
  <c r="B6" i="1"/>
  <c r="C6" i="1"/>
  <c r="D6" i="1"/>
  <c r="E6" i="1"/>
  <c r="F6" i="1"/>
  <c r="G6" i="1"/>
  <c r="H6" i="1"/>
  <c r="I6" i="1"/>
  <c r="J6" i="1"/>
  <c r="B7" i="1"/>
  <c r="C7" i="1"/>
  <c r="D7" i="1"/>
  <c r="E7" i="1"/>
  <c r="F7" i="1"/>
  <c r="G7" i="1"/>
  <c r="H7" i="1"/>
  <c r="I7" i="1"/>
  <c r="J7" i="1"/>
  <c r="B8" i="1"/>
  <c r="C8" i="1"/>
  <c r="D8" i="1"/>
  <c r="E8" i="1"/>
  <c r="F8" i="1"/>
  <c r="G8" i="1"/>
  <c r="H8" i="1"/>
  <c r="I8" i="1"/>
  <c r="J8" i="1"/>
  <c r="B9" i="1"/>
  <c r="C9" i="1"/>
  <c r="D9" i="1"/>
  <c r="E9" i="1"/>
  <c r="F9" i="1"/>
  <c r="G9" i="1"/>
  <c r="H9" i="1"/>
  <c r="I9" i="1"/>
  <c r="J9" i="1"/>
  <c r="B10" i="1"/>
  <c r="C10" i="1"/>
  <c r="D10" i="1"/>
  <c r="E10" i="1"/>
  <c r="F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<sst xmlns="http://schemas.openxmlformats.org/spreadsheetml/2006/main" count="17" uniqueCount="17">
  <si>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</si>
  <si>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</si>
  <si>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</si>
  <si>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</si>
  <si>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</si>
  <si>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</si>
  <si>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</si>
  <si>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</si>
  <si>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</si>
  <si>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</si>
  <si>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</si>
  <si>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</si>
  <si>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</si>
  <si>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</si>
  <si>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</si>
  <si>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</si>
  <si>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 xml:space="preserve">МБОУ "Гимназия 155 с татарским языком обучения" Ново - Савиновского района г.Казани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</si>
</sst>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18" xfId="0" applyBorder="1"/>
    <xf numFmtId="0" fontId="0" fillId="2" borderId="17" xfId="0" applyFill="1" applyBorder="1"/>
    <xf numFmtId="0" fontId="0" fillId="0" borderId="0" xfId="0" applyBorder="1"/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Alignment="1" applyProtection="1">
      <alignment horizontal="right" wrapText="1"/>
      <protection locked="0"/>
    </xf>
    <xf numFmtId="2" fontId="4" fillId="2" borderId="17" xfId="0" applyNumberFormat="1" applyFont="1" applyFill="1" applyBorder="1" applyAlignment="1" applyProtection="1">
      <alignment horizontal="right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9" xfId="0" applyFont="1" applyFill="1" applyBorder="1" applyProtection="1">
      <protection locked="0"/>
    </xf>
    <xf numFmtId="49" fontId="4" fillId="2" borderId="12" xfId="0" applyNumberFormat="1" applyFont="1" applyFill="1" applyBorder="1" applyAlignment="1" applyProtection="1">
      <alignment horizontal="right" wrapText="1"/>
      <protection locked="0"/>
    </xf>
    <xf numFmtId="2" fontId="4" fillId="2" borderId="12" xfId="0" applyNumberFormat="1" applyFont="1" applyFill="1" applyBorder="1" applyAlignment="1" applyProtection="1">
      <alignment horizontal="right" wrapText="1"/>
      <protection locked="0"/>
    </xf>
    <xf numFmtId="49" fontId="4" fillId="2" borderId="1" xfId="0" applyNumberFormat="1" applyFont="1" applyFill="1" applyBorder="1" applyAlignment="1" applyProtection="1">
      <alignment horizontal="right" wrapText="1"/>
      <protection locked="0"/>
    </xf>
    <xf numFmtId="2" fontId="4" fillId="2" borderId="1" xfId="0" applyNumberFormat="1" applyFont="1" applyFill="1" applyBorder="1" applyAlignment="1" applyProtection="1">
      <alignment horizontal="right" wrapText="1"/>
      <protection locked="0"/>
    </xf>
    <xf numFmtId="0" fontId="4" fillId="2" borderId="4" xfId="0" applyNumberFormat="1" applyFont="1" applyFill="1" applyBorder="1" applyAlignment="1" applyProtection="1">
      <alignment horizontal="right" wrapText="1"/>
      <protection locked="0"/>
    </xf>
    <xf numFmtId="0" fontId="4" fillId="2" borderId="1" xfId="0" applyNumberFormat="1" applyFont="1" applyFill="1" applyBorder="1" applyAlignment="1" applyProtection="1">
      <alignment horizontal="right" wrapText="1"/>
      <protection locked="0"/>
    </xf>
    <xf numFmtId="0" fontId="4" fillId="2" borderId="7" xfId="0" applyNumberFormat="1" applyFont="1" applyFill="1" applyBorder="1" applyAlignment="1" applyProtection="1">
      <alignment horizontal="right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NumberFormat="1" applyBorder="1" applyAlignment="1">
      <alignment horizontal="right"/>
    </xf>
    <xf numFmtId="0" fontId="4" fillId="2" borderId="15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10" xfId="0" applyNumberFormat="1" applyFont="1" applyFill="1" applyBorder="1" applyProtection="1">
      <protection locked="0"/>
    </xf>
    <xf numFmtId="0" fontId="4" fillId="2" borderId="12" xfId="0" applyNumberFormat="1" applyFont="1" applyFill="1" applyBorder="1" applyAlignment="1" applyProtection="1">
      <alignment horizontal="right" wrapText="1"/>
      <protection locked="0"/>
    </xf>
    <xf numFmtId="0" fontId="4" fillId="2" borderId="17" xfId="0" applyNumberFormat="1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NumberForma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 wrapText="1"/>
      <protection locked="0"/>
    </xf>
    <xf numFmtId="1" fontId="4" fillId="2" borderId="15" xfId="0" applyNumberFormat="1" applyFont="1" applyFill="1" applyBorder="1" applyAlignment="1" applyProtection="1">
      <alignment horizontal="right" wrapText="1"/>
      <protection locked="0"/>
    </xf>
    <xf numFmtId="2" fontId="4" fillId="2" borderId="15" xfId="0" applyNumberFormat="1" applyFont="1" applyFill="1" applyBorder="1" applyAlignment="1" applyProtection="1">
      <alignment horizontal="right" wrapText="1"/>
      <protection locked="0"/>
    </xf>
    <xf numFmtId="0" fontId="4" fillId="2" borderId="15" xfId="0" applyNumberFormat="1" applyFont="1" applyFill="1" applyBorder="1" applyAlignment="1" applyProtection="1">
      <alignment horizontal="right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77;&#1085;&#1102;%20&#1085;&#1072;%20&#1086;&#1082;&#1090;&#1103;&#1073;&#1088;&#1100;_3-8,%2017-22%20&#1086;&#1082;&#1090;&#1103;&#1073;&#1088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нед"/>
    </sheetNames>
    <sheetDataSet>
      <sheetData sheetId="0">
        <row r="19">
          <cell r="B19" t="str">
            <v>гор.блюдо</v>
          </cell>
          <cell r="C19" t="str">
            <v>ТТК 2022 г</v>
          </cell>
          <cell r="D19" t="str">
            <v>Котлеты "Аппетитные" мясо-куриные с соусом томатным</v>
          </cell>
          <cell r="E19">
            <v>90</v>
          </cell>
          <cell r="G19">
            <v>128</v>
          </cell>
          <cell r="H19">
            <v>8.1</v>
          </cell>
          <cell r="I19">
            <v>10.8</v>
          </cell>
          <cell r="J19">
            <v>0.2</v>
          </cell>
        </row>
        <row r="20">
          <cell r="B20" t="str">
            <v>гор.блюдо</v>
          </cell>
          <cell r="C20" t="str">
            <v>№202/2015</v>
          </cell>
          <cell r="D20" t="str">
            <v>Макаронные изделия отварные</v>
          </cell>
          <cell r="E20">
            <v>150</v>
          </cell>
          <cell r="G20">
            <v>212</v>
          </cell>
          <cell r="H20">
            <v>5.6</v>
          </cell>
          <cell r="I20">
            <v>5.0599999999999996</v>
          </cell>
          <cell r="J20">
            <v>35.909999999999997</v>
          </cell>
        </row>
        <row r="21">
          <cell r="B21" t="str">
            <v>гор.блюдо</v>
          </cell>
          <cell r="C21" t="str">
            <v>Акт 2018</v>
          </cell>
          <cell r="D21" t="str">
            <v>Блинчики со сгущенным молоком</v>
          </cell>
          <cell r="E21">
            <v>55</v>
          </cell>
          <cell r="G21">
            <v>79</v>
          </cell>
          <cell r="H21">
            <v>2.19</v>
          </cell>
          <cell r="I21">
            <v>2.52</v>
          </cell>
          <cell r="J21">
            <v>12.5</v>
          </cell>
        </row>
        <row r="22">
          <cell r="B22" t="str">
            <v>гор.напиток</v>
          </cell>
          <cell r="C22" t="str">
            <v>ТТК 2022 г</v>
          </cell>
          <cell r="D22" t="str">
            <v>Компот из замороженного крыжовника</v>
          </cell>
          <cell r="E22">
            <v>200</v>
          </cell>
          <cell r="G22">
            <v>71</v>
          </cell>
          <cell r="H22">
            <v>0.17</v>
          </cell>
          <cell r="I22">
            <v>0</v>
          </cell>
          <cell r="J22">
            <v>17.440000000000001</v>
          </cell>
        </row>
        <row r="23">
          <cell r="B23" t="str">
            <v>хлеб</v>
          </cell>
          <cell r="D23" t="str">
            <v>Хлеб ржано-пшеничный</v>
          </cell>
          <cell r="E23">
            <v>20</v>
          </cell>
          <cell r="G23">
            <v>44</v>
          </cell>
          <cell r="H23">
            <v>1</v>
          </cell>
          <cell r="I23">
            <v>0.2</v>
          </cell>
          <cell r="J23">
            <v>9</v>
          </cell>
        </row>
        <row r="24">
          <cell r="B24" t="str">
            <v>хлеб</v>
          </cell>
          <cell r="D24" t="str">
            <v>Хлеб пшеничный</v>
          </cell>
          <cell r="E24">
            <v>15</v>
          </cell>
          <cell r="G24">
            <v>35</v>
          </cell>
          <cell r="H24">
            <v>1.1399999999999999</v>
          </cell>
          <cell r="I24">
            <v>0.12</v>
          </cell>
          <cell r="J24">
            <v>7.38</v>
          </cell>
        </row>
        <row r="25">
          <cell r="B25" t="str">
            <v>закуска</v>
          </cell>
          <cell r="C25" t="str">
            <v>ТТК</v>
          </cell>
          <cell r="D25" t="str">
            <v>Салат из моркови</v>
          </cell>
          <cell r="E25">
            <v>60</v>
          </cell>
          <cell r="G25">
            <v>17</v>
          </cell>
          <cell r="H25">
            <v>0.33</v>
          </cell>
          <cell r="I25">
            <v>1.1000000000000001</v>
          </cell>
          <cell r="J25">
            <v>1.34</v>
          </cell>
        </row>
        <row r="26">
          <cell r="E26">
            <v>590</v>
          </cell>
          <cell r="F26">
            <v>62.1</v>
          </cell>
          <cell r="G26">
            <v>586</v>
          </cell>
          <cell r="H26">
            <v>18.529999999999998</v>
          </cell>
          <cell r="I26">
            <v>19.8</v>
          </cell>
          <cell r="J26">
            <v>83.77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16</v>
      </c>
      <c r="C1" s="57"/>
      <c r="D1" s="58"/>
      <c r="E1" t="s">
        <v>13</v>
      </c>
      <c r="F1" s="12"/>
      <c r="I1" t="s">
        <v>1</v>
      </c>
      <c r="J1" s="11">
        <v>44853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3" t="s">
        <v>10</v>
      </c>
      <c r="B4" s="16" t="str">
        <f>'[1]1нед'!B19</f>
        <v>гор.блюдо</v>
      </c>
      <c r="C4" s="14" t="str">
        <f>'[1]1нед'!C19</f>
        <v>ТТК 2022 г</v>
      </c>
      <c r="D4" s="53" t="str">
        <f>'[1]1нед'!D19</f>
        <v>Котлеты "Аппетитные" мясо-куриные с соусом томатным</v>
      </c>
      <c r="E4" s="35">
        <f>'[1]1нед'!E19</f>
        <v>90</v>
      </c>
      <c r="F4" s="35">
        <f>'[1]1нед'!F19</f>
        <v>0</v>
      </c>
      <c r="G4" s="35">
        <f>'[1]1нед'!G19</f>
        <v>128</v>
      </c>
      <c r="H4" s="35">
        <f>'[1]1нед'!H19</f>
        <v>8.1</v>
      </c>
      <c r="I4" s="35">
        <f>'[1]1нед'!I19</f>
        <v>10.8</v>
      </c>
      <c r="J4" s="39">
        <f>'[1]1нед'!J19</f>
        <v>0.2</v>
      </c>
    </row>
    <row r="5" spans="1:10" ht="28.8" x14ac:dyDescent="0.3">
      <c r="A5" s="4"/>
      <c r="B5" s="16" t="str">
        <f>'[1]1нед'!B20</f>
        <v>гор.блюдо</v>
      </c>
      <c r="C5" s="14" t="str">
        <f>'[1]1нед'!C20</f>
        <v>№202/2015</v>
      </c>
      <c r="D5" s="54" t="str">
        <f>'[1]1нед'!D20</f>
        <v>Макаронные изделия отварные</v>
      </c>
      <c r="E5" s="55">
        <f>'[1]1нед'!E20</f>
        <v>150</v>
      </c>
      <c r="F5" s="36">
        <f>'[1]1нед'!F20</f>
        <v>0</v>
      </c>
      <c r="G5" s="36">
        <f>'[1]1нед'!G20</f>
        <v>212</v>
      </c>
      <c r="H5" s="36">
        <f>'[1]1нед'!H20</f>
        <v>5.6</v>
      </c>
      <c r="I5" s="36">
        <f>'[1]1нед'!I20</f>
        <v>5.0599999999999996</v>
      </c>
      <c r="J5" s="37">
        <f>'[1]1нед'!J20</f>
        <v>35.909999999999997</v>
      </c>
    </row>
    <row r="6" spans="1:10" ht="28.8" x14ac:dyDescent="0.3">
      <c r="A6" s="4"/>
      <c r="B6" s="16" t="str">
        <f>'[1]1нед'!B21</f>
        <v>гор.блюдо</v>
      </c>
      <c r="C6" s="14" t="str">
        <f>'[1]1нед'!C21</f>
        <v>Акт 2018</v>
      </c>
      <c r="D6" s="54" t="str">
        <f>'[1]1нед'!D21</f>
        <v>Блинчики со сгущенным молоком</v>
      </c>
      <c r="E6" s="49">
        <f>'[1]1нед'!E21</f>
        <v>55</v>
      </c>
      <c r="F6" s="36">
        <f>'[1]1нед'!F21</f>
        <v>0</v>
      </c>
      <c r="G6" s="36">
        <f>'[1]1нед'!G21</f>
        <v>79</v>
      </c>
      <c r="H6" s="47">
        <f>'[1]1нед'!H21</f>
        <v>2.19</v>
      </c>
      <c r="I6" s="47">
        <f>'[1]1нед'!I21</f>
        <v>2.52</v>
      </c>
      <c r="J6" s="47">
        <f>'[1]1нед'!J21</f>
        <v>12.5</v>
      </c>
    </row>
    <row r="7" spans="1:10" ht="28.8" x14ac:dyDescent="0.3">
      <c r="A7" s="4"/>
      <c r="B7" s="16" t="str">
        <f>'[1]1нед'!B22</f>
        <v>гор.напиток</v>
      </c>
      <c r="C7" s="14" t="str">
        <f>'[1]1нед'!C22</f>
        <v>ТТК 2022 г</v>
      </c>
      <c r="D7" s="48" t="str">
        <f>'[1]1нед'!D22</f>
        <v>Компот из замороженного крыжовника</v>
      </c>
      <c r="E7" s="55">
        <f>'[1]1нед'!E22</f>
        <v>200</v>
      </c>
      <c r="F7" s="36">
        <f>'[1]1нед'!F22</f>
        <v>0</v>
      </c>
      <c r="G7" s="36">
        <f>'[1]1нед'!G22</f>
        <v>71</v>
      </c>
      <c r="H7" s="47">
        <f>'[1]1нед'!H22</f>
        <v>0.17</v>
      </c>
      <c r="I7" s="47">
        <f>'[1]1нед'!I22</f>
        <v>0</v>
      </c>
      <c r="J7" s="47">
        <f>'[1]1нед'!J22</f>
        <v>17.440000000000001</v>
      </c>
    </row>
    <row r="8" spans="1:10" x14ac:dyDescent="0.3">
      <c r="A8" s="4"/>
      <c r="B8" s="1" t="str">
        <f>'[1]1нед'!B23</f>
        <v>хлеб</v>
      </c>
      <c r="C8" s="1">
        <f>'[1]1нед'!C23</f>
        <v>0</v>
      </c>
      <c r="D8" s="1" t="str">
        <f>'[1]1нед'!D23</f>
        <v>Хлеб ржано-пшеничный</v>
      </c>
      <c r="E8" s="1">
        <f>'[1]1нед'!E23</f>
        <v>20</v>
      </c>
      <c r="F8" s="1">
        <f>'[1]1нед'!F23</f>
        <v>0</v>
      </c>
      <c r="G8" s="1">
        <f>'[1]1нед'!G23</f>
        <v>44</v>
      </c>
      <c r="H8" s="1">
        <f>'[1]1нед'!H23</f>
        <v>1</v>
      </c>
      <c r="I8" s="1">
        <f>'[1]1нед'!I23</f>
        <v>0.2</v>
      </c>
      <c r="J8" s="1">
        <f>'[1]1нед'!J23</f>
        <v>9</v>
      </c>
    </row>
    <row r="9" spans="1:10" x14ac:dyDescent="0.3">
      <c r="A9" s="4"/>
      <c r="B9" s="2" t="str">
        <f>'[1]1нед'!B24</f>
        <v>хлеб</v>
      </c>
      <c r="C9" s="14">
        <f>'[1]1нед'!C24</f>
        <v>0</v>
      </c>
      <c r="D9" s="48" t="str">
        <f>'[1]1нед'!D24</f>
        <v>Хлеб пшеничный</v>
      </c>
      <c r="E9" s="36">
        <f>'[1]1нед'!E24</f>
        <v>15</v>
      </c>
      <c r="F9" s="36">
        <f>'[1]1нед'!F24</f>
        <v>0</v>
      </c>
      <c r="G9" s="36">
        <f>'[1]1нед'!G24</f>
        <v>35</v>
      </c>
      <c r="H9" s="36">
        <f>'[1]1нед'!H24</f>
        <v>1.1399999999999999</v>
      </c>
      <c r="I9" s="36">
        <f>'[1]1нед'!I24</f>
        <v>0.12</v>
      </c>
      <c r="J9" s="37">
        <f>'[1]1нед'!J24</f>
        <v>7.38</v>
      </c>
    </row>
    <row r="10" spans="1:10" ht="15" thickBot="1" x14ac:dyDescent="0.35">
      <c r="A10" s="17"/>
      <c r="B10" s="16" t="str">
        <f>'[1]1нед'!B25</f>
        <v>закуска</v>
      </c>
      <c r="C10" s="15" t="str">
        <f>'[1]1нед'!C25</f>
        <v>ТТК</v>
      </c>
      <c r="D10" s="48" t="str">
        <f>'[1]1нед'!D25</f>
        <v>Салат из моркови</v>
      </c>
      <c r="E10" s="36">
        <f>'[1]1нед'!E25</f>
        <v>60</v>
      </c>
      <c r="F10" s="36">
        <f>'[1]1нед'!F25</f>
        <v>0</v>
      </c>
      <c r="G10" s="36">
        <f>'[1]1нед'!G25</f>
        <v>17</v>
      </c>
      <c r="H10" s="36">
        <f>'[1]1нед'!H25</f>
        <v>0.33</v>
      </c>
      <c r="I10" s="36">
        <f>'[1]1нед'!I25</f>
        <v>1.1000000000000001</v>
      </c>
      <c r="J10" s="37">
        <f>'[1]1нед'!J25</f>
        <v>1.34</v>
      </c>
    </row>
    <row r="11" spans="1:10" ht="15.6" thickTop="1" thickBot="1" x14ac:dyDescent="0.35">
      <c r="A11" s="19"/>
      <c r="B11">
        <f>'[1]1нед'!B26</f>
        <v>0</v>
      </c>
      <c r="C11">
        <f>'[1]1нед'!C26</f>
        <v>0</v>
      </c>
      <c r="D11">
        <f>'[1]1нед'!D26</f>
        <v>0</v>
      </c>
      <c r="E11">
        <f>'[1]1нед'!E26</f>
        <v>590</v>
      </c>
      <c r="F11">
        <f>'[1]1нед'!F26</f>
        <v>62.1</v>
      </c>
      <c r="G11">
        <f>'[1]1нед'!G26</f>
        <v>586</v>
      </c>
      <c r="H11">
        <f>'[1]1нед'!H26</f>
        <v>18.529999999999998</v>
      </c>
      <c r="I11">
        <f>'[1]1нед'!I26</f>
        <v>19.8</v>
      </c>
      <c r="J11">
        <f>'[1]1нед'!J26</f>
        <v>83.77</v>
      </c>
    </row>
    <row r="12" spans="1:10" x14ac:dyDescent="0.3">
      <c r="A12" s="4" t="s">
        <v>11</v>
      </c>
      <c r="B12" s="16"/>
      <c r="C12" s="23"/>
      <c r="D12" s="24"/>
      <c r="E12" s="31"/>
      <c r="F12" s="32"/>
      <c r="H12" s="44"/>
      <c r="I12" s="44"/>
      <c r="J12" s="44"/>
    </row>
    <row r="13" spans="1:10" x14ac:dyDescent="0.3">
      <c r="A13" s="4"/>
      <c r="B13" s="16"/>
      <c r="C13" s="23"/>
      <c r="D13" s="23"/>
      <c r="E13" s="33"/>
      <c r="F13" s="34"/>
      <c r="G13" s="36"/>
      <c r="H13" s="36"/>
      <c r="I13" s="36"/>
      <c r="J13" s="36"/>
    </row>
    <row r="14" spans="1:10" x14ac:dyDescent="0.3">
      <c r="A14" s="4"/>
      <c r="B14" s="18"/>
      <c r="C14" s="20"/>
      <c r="D14" s="20"/>
      <c r="E14" s="21"/>
      <c r="F14" s="22"/>
      <c r="G14" s="45"/>
      <c r="H14" s="45"/>
      <c r="I14" s="45"/>
      <c r="J14" s="36"/>
    </row>
    <row r="15" spans="1:10" ht="15" thickBot="1" x14ac:dyDescent="0.35">
      <c r="A15" s="5"/>
      <c r="B15" s="6"/>
      <c r="C15" s="25"/>
      <c r="D15" s="29"/>
      <c r="E15" s="50"/>
      <c r="F15" s="51"/>
      <c r="G15" s="52"/>
      <c r="H15" s="52"/>
      <c r="I15" s="52"/>
      <c r="J15" s="52"/>
    </row>
    <row r="16" spans="1:10" x14ac:dyDescent="0.3">
      <c r="A16" s="4" t="s">
        <v>12</v>
      </c>
      <c r="B16" s="7"/>
      <c r="C16" s="26"/>
      <c r="D16" s="1"/>
      <c r="E16" s="1"/>
      <c r="F16" s="1"/>
      <c r="G16" s="1"/>
      <c r="H16" s="1"/>
      <c r="I16" s="1"/>
      <c r="J16" s="1"/>
    </row>
    <row r="17" spans="1:10" x14ac:dyDescent="0.3">
      <c r="A17" s="4"/>
      <c r="B17" s="1"/>
      <c r="C17" s="23"/>
      <c r="D17" s="1"/>
      <c r="E17" s="1"/>
      <c r="F17" s="1"/>
      <c r="G17" s="1"/>
      <c r="H17" s="1"/>
      <c r="I17" s="1"/>
      <c r="J17" s="1"/>
    </row>
    <row r="18" spans="1:10" x14ac:dyDescent="0.3">
      <c r="A18" s="4"/>
      <c r="B18" s="1"/>
      <c r="C18" s="23"/>
      <c r="D18" s="1"/>
      <c r="E18" s="1"/>
      <c r="F18" s="1"/>
      <c r="G18" s="1"/>
      <c r="H18" s="1"/>
      <c r="I18" s="1"/>
      <c r="J18" s="1"/>
    </row>
    <row r="19" spans="1:10" x14ac:dyDescent="0.3">
      <c r="A19" s="4"/>
      <c r="B19" s="1"/>
      <c r="C19" s="23"/>
      <c r="D19" s="1"/>
      <c r="E19" s="1"/>
      <c r="F19" s="1"/>
      <c r="G19" s="1"/>
      <c r="H19" s="1"/>
      <c r="I19" s="1"/>
      <c r="J19" s="1"/>
    </row>
    <row r="20" spans="1:10" x14ac:dyDescent="0.3">
      <c r="A20" s="4"/>
      <c r="B20" s="1"/>
      <c r="C20" s="23"/>
      <c r="D20" s="1"/>
      <c r="E20" s="1"/>
      <c r="F20" s="1"/>
      <c r="G20" s="1"/>
      <c r="H20" s="1"/>
      <c r="I20" s="1"/>
      <c r="J20" s="1"/>
    </row>
    <row r="21" spans="1:10" x14ac:dyDescent="0.3">
      <c r="A21" s="4"/>
      <c r="B21" s="1"/>
      <c r="C21" s="23"/>
      <c r="D21" s="1"/>
      <c r="E21" s="1"/>
      <c r="F21" s="1"/>
      <c r="G21" s="1"/>
      <c r="H21" s="1"/>
      <c r="I21" s="1"/>
      <c r="J21" s="1"/>
    </row>
    <row r="22" spans="1:10" x14ac:dyDescent="0.3">
      <c r="A22" s="4"/>
      <c r="B22" s="1"/>
      <c r="C22" s="27"/>
      <c r="D22" s="46"/>
      <c r="E22" s="38"/>
      <c r="F22" s="38"/>
      <c r="G22" s="38"/>
      <c r="H22" s="36"/>
      <c r="I22" s="36"/>
      <c r="J22" s="37"/>
    </row>
    <row r="23" spans="1:10" x14ac:dyDescent="0.3">
      <c r="A23" s="4"/>
      <c r="B23" s="13"/>
      <c r="C23" s="28"/>
      <c r="D23" s="29"/>
      <c r="E23" s="40"/>
      <c r="F23" s="40"/>
      <c r="G23" s="40"/>
      <c r="H23" s="40"/>
      <c r="I23" s="40"/>
      <c r="J23" s="41"/>
    </row>
    <row r="24" spans="1:10" ht="15" thickBot="1" x14ac:dyDescent="0.35">
      <c r="A24" s="5"/>
      <c r="B24" s="6"/>
      <c r="C24" s="30"/>
      <c r="D24" s="25"/>
      <c r="E24" s="42"/>
      <c r="F24" s="42"/>
      <c r="G24" s="42"/>
      <c r="H24" s="42"/>
      <c r="I24" s="42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155</cp:lastModifiedBy>
  <cp:lastPrinted>2021-05-18T10:32:40Z</cp:lastPrinted>
  <dcterms:created xsi:type="dcterms:W3CDTF">2015-06-05T18:19:34Z</dcterms:created>
  <dcterms:modified xsi:type="dcterms:W3CDTF">2022-10-18T03:41:09Z</dcterms:modified>
</cp:coreProperties>
</file>