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<sst xmlns="http://schemas.openxmlformats.org/spreadsheetml/2006/main" count="69" uniqueCount="59">
  <si>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</si>
  <si>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</si>
  <si>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</si>
  <si>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</si>
  <si>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</si>
  <si>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</si>
  <si>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</si>
  <si>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</si>
  <si>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</si>
  <si>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</si>
  <si>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</si>
  <si>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</si>
  <si>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</si>
  <si>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</si>
  <si>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</si>
  <si>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</si>
  <si>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</si>
  <si>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</si>
  <si>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</si>
  <si>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</si>
  <si>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</si>
  <si>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</si>
  <si>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</si>
  <si>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</si>
  <si>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</si>
  <si>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</si>
  <si>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</si>
  <si>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</si>
  <si>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</si>
  <si>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</si>
  <si>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</si>
  <si>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</si>
  <si>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сок</t>
  </si>
  <si>
    <t>фрукты</t>
  </si>
  <si>
    <t>кондит.изд</t>
  </si>
  <si>
    <t>кофейный напиток с молоком</t>
  </si>
  <si>
    <t>кисломолоч</t>
  </si>
  <si>
    <t>хлеб пшен.</t>
  </si>
  <si>
    <t>2 блюда</t>
  </si>
  <si>
    <t>чай с   молоком</t>
  </si>
  <si>
    <t>200*10</t>
  </si>
  <si>
    <t>сок фруктовый</t>
  </si>
  <si>
    <t>ряженка</t>
  </si>
  <si>
    <t>рыба</t>
  </si>
  <si>
    <t>апельсин</t>
  </si>
  <si>
    <t>каша молочная  манная</t>
  </si>
  <si>
    <t>компот из яблок</t>
  </si>
  <si>
    <t xml:space="preserve">бутерброд  с маслом </t>
  </si>
  <si>
    <t>30*20</t>
  </si>
  <si>
    <t>банан</t>
  </si>
  <si>
    <t>вафля</t>
  </si>
  <si>
    <t>рассольник ленинградский</t>
  </si>
  <si>
    <t>рагу из овощей</t>
  </si>
  <si>
    <t>шницель рыбный</t>
  </si>
  <si>
    <t>ватрушка с творогом</t>
  </si>
  <si>
    <t>салат из свеклы  сыром и чесноком</t>
  </si>
  <si>
    <t>гороховая каша</t>
  </si>
  <si>
    <t>мясо</t>
  </si>
  <si>
    <t>мясо тушеное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</si>
</sst>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O21" sqref="N21:O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23</v>
      </c>
      <c r="C1" s="60"/>
      <c r="D1" s="61"/>
      <c r="E1" t="s">
        <v>17</v>
      </c>
      <c r="F1" s="20"/>
      <c r="I1" t="s">
        <v>1</v>
      </c>
      <c r="J1" s="19">
        <v>45696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45</v>
      </c>
      <c r="E4" s="14" t="s">
        <v>40</v>
      </c>
      <c r="F4" s="21">
        <v>12.56</v>
      </c>
      <c r="G4" s="35">
        <v>251</v>
      </c>
      <c r="H4" s="35">
        <v>6.11</v>
      </c>
      <c r="I4" s="35">
        <v>10.7</v>
      </c>
      <c r="J4" s="34">
        <v>32.28</v>
      </c>
    </row>
    <row r="5" spans="1:13" x14ac:dyDescent="0.25">
      <c r="A5" s="7"/>
      <c r="B5" s="1" t="s">
        <v>12</v>
      </c>
      <c r="C5" s="2"/>
      <c r="D5" s="26" t="s">
        <v>46</v>
      </c>
      <c r="E5" s="15">
        <v>200</v>
      </c>
      <c r="F5" s="22">
        <v>6.66</v>
      </c>
      <c r="G5" s="36">
        <v>92.9</v>
      </c>
      <c r="H5" s="36">
        <v>0</v>
      </c>
      <c r="I5" s="36">
        <v>0</v>
      </c>
      <c r="J5" s="38">
        <v>23.3</v>
      </c>
    </row>
    <row r="6" spans="1:13" x14ac:dyDescent="0.25">
      <c r="A6" s="7"/>
      <c r="B6" s="1" t="s">
        <v>18</v>
      </c>
      <c r="C6" s="2"/>
      <c r="D6" s="26" t="s">
        <v>47</v>
      </c>
      <c r="E6" s="15" t="s">
        <v>48</v>
      </c>
      <c r="F6" s="22">
        <v>4.62</v>
      </c>
      <c r="G6" s="15">
        <v>220.4</v>
      </c>
      <c r="H6" s="36">
        <v>2.02</v>
      </c>
      <c r="I6" s="36">
        <v>16.600000000000001</v>
      </c>
      <c r="J6" s="38">
        <v>15.2</v>
      </c>
    </row>
    <row r="7" spans="1:13" x14ac:dyDescent="0.25">
      <c r="A7" s="7"/>
      <c r="B7" s="2" t="s">
        <v>18</v>
      </c>
      <c r="C7" s="2"/>
      <c r="D7" s="26" t="s">
        <v>31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28.56</v>
      </c>
      <c r="G8" s="39">
        <f>SUM(G4:G7)</f>
        <v>728.5</v>
      </c>
      <c r="H8" s="39">
        <f>SUM(H4:H7)</f>
        <v>12.850000000000001</v>
      </c>
      <c r="I8" s="39">
        <f>SUM(I4:I7)</f>
        <v>27.87</v>
      </c>
      <c r="J8" s="42">
        <f>SUM(J4:J7)</f>
        <v>106.68</v>
      </c>
    </row>
    <row r="9" spans="1:13" x14ac:dyDescent="0.25">
      <c r="A9" s="4"/>
      <c r="B9" s="44" t="s">
        <v>33</v>
      </c>
      <c r="C9" s="45"/>
      <c r="D9" s="46" t="s">
        <v>49</v>
      </c>
      <c r="E9" s="47">
        <v>150</v>
      </c>
      <c r="F9" s="48">
        <v>15.23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32</v>
      </c>
      <c r="C10" s="2"/>
      <c r="D10" s="26" t="s">
        <v>41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34</v>
      </c>
      <c r="C11" s="2"/>
      <c r="D11" s="26" t="s">
        <v>50</v>
      </c>
      <c r="E11" s="15">
        <v>25</v>
      </c>
      <c r="F11" s="22">
        <v>1.82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29.85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15</v>
      </c>
      <c r="C14" s="2"/>
      <c r="D14" s="26" t="s">
        <v>51</v>
      </c>
      <c r="E14" s="15" t="s">
        <v>26</v>
      </c>
      <c r="F14" s="22">
        <v>11.17</v>
      </c>
      <c r="G14" s="36">
        <v>135.5</v>
      </c>
      <c r="H14" s="36">
        <v>7.8</v>
      </c>
      <c r="I14" s="36">
        <v>7.1</v>
      </c>
      <c r="J14" s="38">
        <v>13.4</v>
      </c>
    </row>
    <row r="15" spans="1:13" x14ac:dyDescent="0.25">
      <c r="A15" s="7"/>
      <c r="B15" s="1" t="s">
        <v>38</v>
      </c>
      <c r="C15" s="2"/>
      <c r="D15" s="26" t="s">
        <v>52</v>
      </c>
      <c r="E15" s="15">
        <v>180</v>
      </c>
      <c r="F15" s="22">
        <v>8.9499999999999993</v>
      </c>
      <c r="G15" s="36">
        <v>119</v>
      </c>
      <c r="H15" s="36">
        <v>3</v>
      </c>
      <c r="I15" s="36">
        <v>4.92</v>
      </c>
      <c r="J15" s="38">
        <v>15.2</v>
      </c>
    </row>
    <row r="16" spans="1:13" x14ac:dyDescent="0.25">
      <c r="A16" s="7"/>
      <c r="B16" s="1" t="s">
        <v>43</v>
      </c>
      <c r="C16" s="2"/>
      <c r="D16" s="26" t="s">
        <v>53</v>
      </c>
      <c r="E16" s="15">
        <v>100</v>
      </c>
      <c r="F16" s="22">
        <v>39.15</v>
      </c>
      <c r="G16" s="15">
        <v>186</v>
      </c>
      <c r="H16" s="36">
        <v>15.6</v>
      </c>
      <c r="I16" s="36">
        <v>9.6999999999999993</v>
      </c>
      <c r="J16" s="38">
        <v>9.3000000000000007</v>
      </c>
    </row>
    <row r="17" spans="1:10" x14ac:dyDescent="0.25">
      <c r="A17" s="7"/>
      <c r="B17" s="1" t="s">
        <v>12</v>
      </c>
      <c r="C17" s="2"/>
      <c r="D17" s="26" t="s">
        <v>24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37</v>
      </c>
      <c r="C18" s="2"/>
      <c r="D18" s="26" t="s">
        <v>28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16</v>
      </c>
      <c r="C19" s="2"/>
      <c r="D19" s="26" t="s">
        <v>27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69.89</v>
      </c>
      <c r="G21" s="17">
        <f>SUM(G13:G20)</f>
        <v>943.5</v>
      </c>
      <c r="H21" s="39">
        <f>SUM(H13:H20)</f>
        <v>36.29</v>
      </c>
      <c r="I21" s="39">
        <f>SUM(I13:I20)</f>
        <v>23.249999999999996</v>
      </c>
      <c r="J21" s="42">
        <f>SUM(J13:J20)</f>
        <v>149.04000000000002</v>
      </c>
    </row>
    <row r="22" spans="1:10" x14ac:dyDescent="0.25">
      <c r="A22" s="29" t="s">
        <v>21</v>
      </c>
      <c r="B22" s="10" t="s">
        <v>30</v>
      </c>
      <c r="C22" s="3"/>
      <c r="D22" s="28" t="s">
        <v>54</v>
      </c>
      <c r="E22" s="18">
        <v>70</v>
      </c>
      <c r="F22" s="24">
        <v>26.32</v>
      </c>
      <c r="G22" s="40">
        <v>187.6</v>
      </c>
      <c r="H22" s="40">
        <v>2.38</v>
      </c>
      <c r="I22" s="40">
        <v>11.3</v>
      </c>
      <c r="J22" s="41">
        <v>70.2</v>
      </c>
    </row>
    <row r="23" spans="1:10" x14ac:dyDescent="0.25">
      <c r="A23" s="30"/>
      <c r="B23" s="1" t="s">
        <v>12</v>
      </c>
      <c r="C23" s="2"/>
      <c r="D23" s="26" t="s">
        <v>35</v>
      </c>
      <c r="E23" s="15">
        <v>200</v>
      </c>
      <c r="F23" s="22">
        <v>8.5399999999999991</v>
      </c>
      <c r="G23" s="36">
        <v>100</v>
      </c>
      <c r="H23" s="36">
        <v>3.1</v>
      </c>
      <c r="I23" s="22">
        <v>2.68</v>
      </c>
      <c r="J23" s="38">
        <v>15.9</v>
      </c>
    </row>
    <row r="24" spans="1:10" x14ac:dyDescent="0.25">
      <c r="A24" s="30"/>
      <c r="B24" s="1" t="s">
        <v>33</v>
      </c>
      <c r="C24" s="2"/>
      <c r="D24" s="26" t="s">
        <v>44</v>
      </c>
      <c r="E24" s="15">
        <v>130</v>
      </c>
      <c r="F24" s="22">
        <v>15.23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50.09</v>
      </c>
      <c r="G25" s="17">
        <f>SUM(G22:G24)</f>
        <v>353.6</v>
      </c>
      <c r="H25" s="39">
        <f>SUM(H22:H24)</f>
        <v>6.08</v>
      </c>
      <c r="I25" s="39">
        <f>SUM(I22:I24)</f>
        <v>14.58</v>
      </c>
      <c r="J25" s="42">
        <f>SUM(J22:J24)</f>
        <v>100.80000000000001</v>
      </c>
    </row>
    <row r="26" spans="1:10" x14ac:dyDescent="0.25">
      <c r="A26" s="29" t="s">
        <v>22</v>
      </c>
      <c r="B26" s="31" t="s">
        <v>14</v>
      </c>
      <c r="C26" s="3"/>
      <c r="D26" s="28" t="s">
        <v>55</v>
      </c>
      <c r="E26" s="18">
        <v>60</v>
      </c>
      <c r="F26" s="24">
        <v>5.23</v>
      </c>
      <c r="G26" s="18">
        <v>46.4</v>
      </c>
      <c r="H26" s="40">
        <v>0.7</v>
      </c>
      <c r="I26" s="40">
        <v>2.9</v>
      </c>
      <c r="J26" s="40">
        <v>4.3</v>
      </c>
    </row>
    <row r="27" spans="1:10" x14ac:dyDescent="0.25">
      <c r="A27" s="30"/>
      <c r="B27" s="32" t="s">
        <v>38</v>
      </c>
      <c r="C27" s="2"/>
      <c r="D27" s="26" t="s">
        <v>56</v>
      </c>
      <c r="E27" s="15">
        <v>160</v>
      </c>
      <c r="F27" s="22">
        <v>12.23</v>
      </c>
      <c r="G27" s="36">
        <v>178.3</v>
      </c>
      <c r="H27" s="36">
        <v>11.6</v>
      </c>
      <c r="I27" s="36">
        <v>3.1</v>
      </c>
      <c r="J27" s="36">
        <v>25.4</v>
      </c>
    </row>
    <row r="28" spans="1:10" x14ac:dyDescent="0.25">
      <c r="A28" s="30"/>
      <c r="B28" s="32" t="s">
        <v>57</v>
      </c>
      <c r="C28" s="2"/>
      <c r="D28" s="26" t="s">
        <v>58</v>
      </c>
      <c r="E28" s="15">
        <v>100</v>
      </c>
      <c r="F28" s="22">
        <v>16.559999999999999</v>
      </c>
      <c r="G28" s="36">
        <v>196</v>
      </c>
      <c r="H28" s="36">
        <v>10.5</v>
      </c>
      <c r="I28" s="36">
        <v>11</v>
      </c>
      <c r="J28" s="36">
        <v>3.18</v>
      </c>
    </row>
    <row r="29" spans="1:10" x14ac:dyDescent="0.25">
      <c r="A29" s="30"/>
      <c r="B29" s="32" t="s">
        <v>12</v>
      </c>
      <c r="C29" s="2"/>
      <c r="D29" s="26" t="s">
        <v>39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29</v>
      </c>
      <c r="C30" s="2"/>
      <c r="D30" s="26" t="s">
        <v>28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36</v>
      </c>
      <c r="C31" s="2"/>
      <c r="D31" s="26" t="s">
        <v>42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18</v>
      </c>
      <c r="C33" s="2"/>
      <c r="D33" s="26" t="s">
        <v>27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61.199999999999989</v>
      </c>
      <c r="G34" s="15">
        <f>SUM(G26:G33)</f>
        <v>843.7</v>
      </c>
      <c r="H34" s="36">
        <f>SUM(H26:H33)</f>
        <v>36.159999999999997</v>
      </c>
      <c r="I34" s="36">
        <f>SUM(I26:I33)</f>
        <v>24.57</v>
      </c>
      <c r="J34" s="36">
        <f>SUM(J26:J33)</f>
        <v>107.28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239.59</v>
      </c>
      <c r="G35" s="15">
        <f>SUM(G34,G25,G21,G12,G8)</f>
        <v>3210.2700000000004</v>
      </c>
      <c r="H35" s="36">
        <f>SUM(H8)+H12+H21+H25+H34</f>
        <v>99.3</v>
      </c>
      <c r="I35" s="36">
        <f>SUM(I8)+I12+I21+I25+I34</f>
        <v>94.639999999999986</v>
      </c>
      <c r="J35" s="36">
        <f>SUM(J8+J12+J21+J25+J34)</f>
        <v>513.82000000000005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2025-02-02T06:26:47Z</dcterms:modified>
</cp:coreProperties>
</file>