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<sst xmlns="http://schemas.openxmlformats.org/spreadsheetml/2006/main" count="68" uniqueCount="57">
  <si>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</si>
  <si>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</si>
  <si>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</si>
  <si>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</si>
  <si>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</si>
  <si>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</si>
  <si>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</si>
  <si>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</si>
  <si>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</si>
  <si>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</si>
  <si>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</si>
  <si>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</si>
  <si>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</si>
  <si>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</si>
  <si>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</si>
  <si>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</si>
  <si>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</si>
  <si>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</si>
  <si>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</si>
  <si>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</si>
  <si>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</si>
  <si>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</si>
  <si>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</si>
  <si>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</si>
  <si>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</si>
  <si>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</si>
  <si>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</si>
  <si>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</si>
  <si>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</si>
  <si>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</si>
  <si>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</si>
  <si>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</si>
  <si>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</si>
  <si>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</si>
  <si>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</si>
  <si>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фрукты</t>
  </si>
  <si>
    <t>кондит.изд</t>
  </si>
  <si>
    <t>кофейный напиток с молоком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</si>
  <si>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</si>
  <si>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</si>
  <si>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</si>
  <si>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</si>
  <si>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</si>
  <si>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</si>
  <si>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чай с   молоком</t>
  </si>
  <si>
    <t>запеканка из творога</t>
  </si>
  <si>
    <t>каша молочная  жидкая овсяная</t>
  </si>
  <si>
    <t>200*10</t>
  </si>
  <si>
    <t>голубцы ленивые</t>
  </si>
  <si>
    <t>сок фруктовый</t>
  </si>
  <si>
    <t>ряженка</t>
  </si>
  <si>
    <t>яблоко</t>
  </si>
  <si>
    <t>суп картоф. с макарон.изд. м*к  бул.</t>
  </si>
  <si>
    <t>тефтели рыбные</t>
  </si>
  <si>
    <t>компот из свежих яблок</t>
  </si>
  <si>
    <t>рыба</t>
  </si>
  <si>
    <t>вафля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</si>
</sst>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4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45645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46</v>
      </c>
      <c r="E4" s="14" t="s">
        <v>47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37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41</v>
      </c>
      <c r="E6" s="15" t="s">
        <v>39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 t="s">
        <v>51</v>
      </c>
      <c r="E9" s="47">
        <v>120</v>
      </c>
      <c r="F9" s="48">
        <v>10.83</v>
      </c>
      <c r="G9" s="47">
        <v>66</v>
      </c>
      <c r="H9" s="49">
        <v>0.6</v>
      </c>
      <c r="I9" s="49">
        <v>0.6</v>
      </c>
      <c r="J9" s="50">
        <v>14.7</v>
      </c>
    </row>
    <row r="10" spans="1:13" x14ac:dyDescent="0.25">
      <c r="A10" s="57"/>
      <c r="B10" s="2" t="s">
        <v>34</v>
      </c>
      <c r="C10" s="2"/>
      <c r="D10" s="26" t="s">
        <v>49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36</v>
      </c>
      <c r="C11" s="2"/>
      <c r="D11" s="26" t="s">
        <v>56</v>
      </c>
      <c r="E11" s="15">
        <v>25</v>
      </c>
      <c r="F11" s="22">
        <v>1.82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25.450000000000003</v>
      </c>
      <c r="G12" s="53">
        <f>SUM(G9:G11)</f>
        <v>340.97</v>
      </c>
      <c r="H12" s="55">
        <f>SUM(H9:H11)</f>
        <v>7.92</v>
      </c>
      <c r="I12" s="55">
        <f>SUM(I9:I11)</f>
        <v>4.37</v>
      </c>
      <c r="J12" s="56">
        <f>SUM(J9:J11)</f>
        <v>50.019999999999996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42</v>
      </c>
      <c r="E13" s="18">
        <v>60</v>
      </c>
      <c r="F13" s="24">
        <v>3.72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52</v>
      </c>
      <c r="E14" s="15" t="s">
        <v>27</v>
      </c>
      <c r="F14" s="22">
        <v>11.17</v>
      </c>
      <c r="G14" s="36">
        <v>83.3</v>
      </c>
      <c r="H14" s="36">
        <v>2.15</v>
      </c>
      <c r="I14" s="36">
        <v>2.27</v>
      </c>
      <c r="J14" s="38">
        <v>17.14</v>
      </c>
    </row>
    <row r="15" spans="1:13" x14ac:dyDescent="0.25">
      <c r="A15" s="7"/>
      <c r="B15" s="1" t="s">
        <v>43</v>
      </c>
      <c r="C15" s="2"/>
      <c r="D15" s="26" t="s">
        <v>33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55</v>
      </c>
      <c r="C16" s="2"/>
      <c r="D16" s="26" t="s">
        <v>53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40</v>
      </c>
      <c r="C18" s="2"/>
      <c r="D18" s="26" t="s">
        <v>29</v>
      </c>
      <c r="E18" s="15">
        <v>100</v>
      </c>
      <c r="F18" s="22">
        <v>5.3</v>
      </c>
      <c r="G18" s="15">
        <v>234</v>
      </c>
      <c r="H18" s="15">
        <v>6</v>
      </c>
      <c r="I18" s="15">
        <v>0.4</v>
      </c>
      <c r="J18" s="16">
        <v>50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76.259999999999991</v>
      </c>
      <c r="G21" s="17">
        <f>SUM(G13:G20)</f>
        <v>1054.7</v>
      </c>
      <c r="H21" s="39">
        <f>SUM(H13:H20)</f>
        <v>33.94</v>
      </c>
      <c r="I21" s="39">
        <f>SUM(I13:I20)</f>
        <v>31.789999999999996</v>
      </c>
      <c r="J21" s="42">
        <f>SUM(J13:J20)</f>
        <v>177.25</v>
      </c>
    </row>
    <row r="22" spans="1:10" x14ac:dyDescent="0.25">
      <c r="A22" s="29" t="s">
        <v>22</v>
      </c>
      <c r="B22" s="10" t="s">
        <v>31</v>
      </c>
      <c r="C22" s="3"/>
      <c r="D22" s="28" t="s">
        <v>45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54</v>
      </c>
      <c r="E23" s="15">
        <v>200</v>
      </c>
      <c r="F23" s="22">
        <v>2.4700000000000002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35</v>
      </c>
      <c r="C24" s="2"/>
      <c r="D24" s="26" t="s">
        <v>51</v>
      </c>
      <c r="E24" s="15">
        <v>120</v>
      </c>
      <c r="F24" s="22">
        <v>10.83</v>
      </c>
      <c r="G24" s="15">
        <v>66</v>
      </c>
      <c r="H24" s="36">
        <v>0.6</v>
      </c>
      <c r="I24" s="36">
        <v>0.6</v>
      </c>
      <c r="J24" s="38">
        <v>14.7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76.760000000000005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68</v>
      </c>
    </row>
    <row r="26" spans="1:10" x14ac:dyDescent="0.25">
      <c r="A26" s="29" t="s">
        <v>23</v>
      </c>
      <c r="B26" s="31" t="s">
        <v>14</v>
      </c>
      <c r="C26" s="3"/>
      <c r="D26" s="28"/>
      <c r="E26" s="18"/>
      <c r="F26" s="24"/>
      <c r="G26" s="18"/>
      <c r="H26" s="40"/>
      <c r="I26" s="40"/>
      <c r="J26" s="40"/>
    </row>
    <row r="27" spans="1:10" x14ac:dyDescent="0.25">
      <c r="A27" s="30"/>
      <c r="B27" s="32" t="s">
        <v>43</v>
      </c>
      <c r="C27" s="2"/>
      <c r="D27" s="26" t="s">
        <v>48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44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38</v>
      </c>
      <c r="C31" s="2"/>
      <c r="D31" s="26" t="s">
        <v>50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75.33</v>
      </c>
      <c r="G34" s="15">
        <f>SUM(G26:G33)</f>
        <v>748</v>
      </c>
      <c r="H34" s="36">
        <f>SUM(H26:H33)</f>
        <v>23.160000000000004</v>
      </c>
      <c r="I34" s="36">
        <f>SUM(I26:I33)</f>
        <v>23.57</v>
      </c>
      <c r="J34" s="36">
        <f>SUM(J26:J33)</f>
        <v>106.9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301.72000000000003</v>
      </c>
      <c r="G35" s="15">
        <f>SUM(G34,G25,G21,G12,G8)</f>
        <v>3322.7700000000004</v>
      </c>
      <c r="H35" s="36">
        <f>SUM(H8)+H12+H21+H25+H34</f>
        <v>90.57</v>
      </c>
      <c r="I35" s="36">
        <f>SUM(I8)+I12+I21+I25+I34</f>
        <v>104.88</v>
      </c>
      <c r="J35" s="36">
        <f>SUM(J8+J12+J21+J25+J34)</f>
        <v>482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2024-12-18T06:47:18Z</dcterms:modified>
</cp:coreProperties>
</file>