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32" i="1"/>
  <c r="I32" i="1"/>
  <c r="H32" i="1"/>
  <c r="G32" i="1"/>
  <c r="F32" i="1"/>
  <c r="J24" i="1"/>
  <c r="I24" i="1"/>
  <c r="H24" i="1"/>
  <c r="G24" i="1"/>
  <c r="F24" i="1"/>
  <c r="J20" i="1"/>
  <c r="I20" i="1"/>
  <c r="H20" i="1"/>
  <c r="G20" i="1"/>
  <c r="F20" i="1"/>
  <c r="J12" i="1"/>
  <c r="I12" i="1"/>
  <c r="G12" i="1"/>
  <c r="F12" i="1"/>
  <c r="J8" i="1"/>
  <c r="I8" i="1"/>
  <c r="H8" i="1"/>
  <c r="G8" i="1"/>
  <c r="I33" i="1" l="1"/>
  <c r="G33" i="1"/>
  <c r="F33" i="1"/>
  <c r="J33" i="1"/>
</calcChain>
</file>

<file path=xl/sharedStrings.xml><?xml version="1.0" encoding="utf-8"?>
<sst xmlns="http://schemas.openxmlformats.org/spreadsheetml/2006/main" count="129" uniqueCount="62">
  <si>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</si>
  <si>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</si>
  <si>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</si>
  <si>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</si>
  <si>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</si>
  <si>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</si>
  <si>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</si>
  <si>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</si>
  <si>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</si>
  <si>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</si>
  <si>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</si>
  <si>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</si>
  <si>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</si>
  <si>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</si>
  <si>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</si>
  <si>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</si>
  <si>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</si>
  <si>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</si>
  <si>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</si>
  <si>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</si>
  <si>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</si>
  <si>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</si>
  <si>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</si>
  <si>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</si>
  <si>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</si>
  <si>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200*15*10</t>
  </si>
  <si>
    <t>щи из свеж капусты м*к бул со сметаной</t>
  </si>
  <si>
    <t>хлеб ржаной</t>
  </si>
  <si>
    <t>выпечка</t>
  </si>
  <si>
    <t>кисломолоч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</si>
  <si>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</si>
  <si>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</si>
  <si>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</si>
  <si>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</si>
  <si>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</si>
  <si>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</si>
  <si>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ряженка</t>
  </si>
  <si>
    <t>кофейный напиток с молоком</t>
  </si>
  <si>
    <t>бутерброд с сливочным маслом</t>
  </si>
  <si>
    <t>30*20</t>
  </si>
  <si>
    <t>сок</t>
  </si>
  <si>
    <t>рис   отварной</t>
  </si>
  <si>
    <t>2 блюда</t>
  </si>
  <si>
    <t>жаркое по домашнему</t>
  </si>
  <si>
    <t>чай с молоком</t>
  </si>
  <si>
    <t>хлеб пшеничный</t>
  </si>
  <si>
    <t>каша молочная манная</t>
  </si>
  <si>
    <t>фрукты</t>
  </si>
  <si>
    <t>сырник  из творога</t>
  </si>
  <si>
    <t>хлеб пшен.</t>
  </si>
  <si>
    <t>салат из свеклы с сыром  и чесноком</t>
  </si>
  <si>
    <t>яблоко</t>
  </si>
  <si>
    <t>вафля</t>
  </si>
  <si>
    <t>птица  тушеная в соусе</t>
  </si>
  <si>
    <t>птица</t>
  </si>
  <si>
    <t>компот из свежих яблок</t>
  </si>
  <si>
    <t>апельсин</t>
  </si>
  <si>
    <t>щи из свеж.капусты м/к бул.со сметаной</t>
  </si>
  <si>
    <t>чай с  молоком</t>
  </si>
  <si>
    <t>кефир</t>
  </si>
  <si>
    <t>омлет натуральный</t>
  </si>
  <si>
    <t>салат из соленых огурцов и лука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</si>
</sst>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8" xfId="0" applyNumberFormat="1" applyFill="1" applyBorder="1" applyProtection="1">
      <protection locked="0"/>
    </xf>
    <xf numFmtId="0" fontId="2" fillId="2" borderId="18" xfId="0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Protection="1">
      <protection locked="0"/>
    </xf>
    <xf numFmtId="0" fontId="2" fillId="2" borderId="19" xfId="0" applyNumberFormat="1" applyFont="1" applyFill="1" applyBorder="1" applyProtection="1">
      <protection locked="0"/>
    </xf>
    <xf numFmtId="0" fontId="2" fillId="0" borderId="20" xfId="0" applyFont="1" applyBorder="1"/>
    <xf numFmtId="0" fontId="0" fillId="0" borderId="22" xfId="0" applyBorder="1"/>
    <xf numFmtId="0" fontId="0" fillId="0" borderId="23" xfId="0" applyBorder="1"/>
    <xf numFmtId="0" fontId="0" fillId="0" borderId="13" xfId="0" applyBorder="1"/>
    <xf numFmtId="0" fontId="0" fillId="2" borderId="0" xfId="0" applyNumberForma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N20" sqref="N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45615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43" t="s">
        <v>24</v>
      </c>
    </row>
    <row r="4" spans="1:13" x14ac:dyDescent="0.25">
      <c r="A4" s="4" t="s">
        <v>9</v>
      </c>
      <c r="B4" s="5" t="s">
        <v>10</v>
      </c>
      <c r="C4" s="6"/>
      <c r="D4" s="30" t="s">
        <v>60</v>
      </c>
      <c r="E4" s="15">
        <v>200</v>
      </c>
      <c r="F4" s="22">
        <v>12.32</v>
      </c>
      <c r="G4" s="41">
        <v>345.7</v>
      </c>
      <c r="H4" s="41">
        <v>19</v>
      </c>
      <c r="I4" s="41">
        <v>28.3</v>
      </c>
      <c r="J4" s="40">
        <v>13.5</v>
      </c>
    </row>
    <row r="5" spans="1:13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16.829999999999998</v>
      </c>
      <c r="G5" s="42">
        <v>100</v>
      </c>
      <c r="H5" s="42">
        <v>3.7</v>
      </c>
      <c r="I5" s="42">
        <v>2.6</v>
      </c>
      <c r="J5" s="44">
        <v>15.9</v>
      </c>
    </row>
    <row r="6" spans="1:13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3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3" ht="15.75" thickBot="1" x14ac:dyDescent="0.3">
      <c r="A8" s="7"/>
      <c r="B8" s="9"/>
      <c r="C8" s="9"/>
      <c r="D8" s="32"/>
      <c r="E8" s="18"/>
      <c r="F8" s="24">
        <f>SUM(F4:F7)</f>
        <v>40.43</v>
      </c>
      <c r="G8" s="45">
        <f>SUM(G4:G7)</f>
        <v>830.3</v>
      </c>
      <c r="H8" s="45">
        <f>SUM(H4:H7)</f>
        <v>29.439999999999998</v>
      </c>
      <c r="I8" s="45">
        <f>SUM(I4:I7)</f>
        <v>48.07</v>
      </c>
      <c r="J8" s="48">
        <f>SUM(J4:J7)</f>
        <v>80.5</v>
      </c>
    </row>
    <row r="9" spans="1:13" x14ac:dyDescent="0.25">
      <c r="A9" s="35"/>
      <c r="B9" s="11" t="s">
        <v>47</v>
      </c>
      <c r="C9" s="6"/>
      <c r="D9" s="30" t="s">
        <v>51</v>
      </c>
      <c r="E9" s="15">
        <v>120</v>
      </c>
      <c r="F9" s="22">
        <v>10.83</v>
      </c>
      <c r="G9" s="15">
        <v>66</v>
      </c>
      <c r="H9" s="41">
        <v>0.6</v>
      </c>
      <c r="I9" s="41">
        <v>0.6</v>
      </c>
      <c r="J9" s="40">
        <v>14.7</v>
      </c>
    </row>
    <row r="10" spans="1:13" x14ac:dyDescent="0.25">
      <c r="A10" s="36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106</v>
      </c>
      <c r="H10" s="42">
        <v>5.8</v>
      </c>
      <c r="I10" s="42">
        <v>5</v>
      </c>
      <c r="J10" s="17">
        <v>8</v>
      </c>
    </row>
    <row r="11" spans="1:13" x14ac:dyDescent="0.25">
      <c r="A11" s="56"/>
      <c r="B11" s="51" t="s">
        <v>30</v>
      </c>
      <c r="C11" s="51"/>
      <c r="D11" s="61" t="s">
        <v>52</v>
      </c>
      <c r="E11" s="52">
        <v>20</v>
      </c>
      <c r="F11" s="53">
        <v>2.13</v>
      </c>
      <c r="G11" s="54">
        <v>190</v>
      </c>
      <c r="H11" s="54">
        <v>3.38</v>
      </c>
      <c r="I11" s="54">
        <v>3.77</v>
      </c>
      <c r="J11" s="55">
        <v>16</v>
      </c>
      <c r="L11" s="49"/>
    </row>
    <row r="12" spans="1:13" ht="15.75" thickBot="1" x14ac:dyDescent="0.3">
      <c r="A12" s="1"/>
      <c r="B12" s="26"/>
      <c r="C12" s="26"/>
      <c r="D12" s="34"/>
      <c r="E12" s="27"/>
      <c r="F12" s="28">
        <f>SUM(F9:F11)</f>
        <v>25.76</v>
      </c>
      <c r="G12" s="27">
        <f>SUM(G9:G11)</f>
        <v>362</v>
      </c>
      <c r="H12" s="50">
        <v>5.64</v>
      </c>
      <c r="I12" s="50">
        <f>SUM(I9:I11)</f>
        <v>9.3699999999999992</v>
      </c>
      <c r="J12" s="50">
        <f>SUM(J9:J11)</f>
        <v>38.700000000000003</v>
      </c>
      <c r="L12" s="49"/>
    </row>
    <row r="13" spans="1:13" x14ac:dyDescent="0.25">
      <c r="A13" s="7" t="s">
        <v>12</v>
      </c>
      <c r="B13" s="5"/>
      <c r="C13" s="6"/>
      <c r="D13" s="30"/>
      <c r="E13" s="15"/>
      <c r="F13" s="22"/>
      <c r="G13" s="15"/>
      <c r="H13" s="41"/>
      <c r="I13" s="41"/>
      <c r="J13" s="40"/>
    </row>
    <row r="14" spans="1:13" x14ac:dyDescent="0.25">
      <c r="A14" s="7"/>
      <c r="B14" s="1" t="s">
        <v>13</v>
      </c>
      <c r="C14" s="2"/>
      <c r="D14" s="31" t="s">
        <v>57</v>
      </c>
      <c r="E14" s="16" t="s">
        <v>25</v>
      </c>
      <c r="F14" s="23">
        <v>12.63</v>
      </c>
      <c r="G14" s="42">
        <v>83.8</v>
      </c>
      <c r="H14" s="42">
        <v>2.15</v>
      </c>
      <c r="I14" s="42">
        <v>2.27</v>
      </c>
      <c r="J14" s="44">
        <v>13.71</v>
      </c>
    </row>
    <row r="15" spans="1:13" x14ac:dyDescent="0.25">
      <c r="A15" s="7"/>
      <c r="B15" s="1" t="s">
        <v>14</v>
      </c>
      <c r="C15" s="2"/>
      <c r="D15" s="31" t="s">
        <v>41</v>
      </c>
      <c r="E15" s="16">
        <v>150</v>
      </c>
      <c r="F15" s="23">
        <v>5.67</v>
      </c>
      <c r="G15" s="42">
        <v>209.7</v>
      </c>
      <c r="H15" s="42">
        <v>3.65</v>
      </c>
      <c r="I15" s="42">
        <v>5.37</v>
      </c>
      <c r="J15" s="44">
        <v>36.700000000000003</v>
      </c>
    </row>
    <row r="16" spans="1:13" x14ac:dyDescent="0.25">
      <c r="A16" s="7"/>
      <c r="B16" s="1" t="s">
        <v>54</v>
      </c>
      <c r="C16" s="2"/>
      <c r="D16" s="31" t="s">
        <v>53</v>
      </c>
      <c r="E16" s="16">
        <v>100</v>
      </c>
      <c r="F16" s="23">
        <v>21.62</v>
      </c>
      <c r="G16" s="16">
        <v>141</v>
      </c>
      <c r="H16" s="42">
        <v>7.86</v>
      </c>
      <c r="I16" s="42">
        <v>7.98</v>
      </c>
      <c r="J16" s="44">
        <v>9.32</v>
      </c>
    </row>
    <row r="17" spans="1:12" x14ac:dyDescent="0.25">
      <c r="A17" s="7"/>
      <c r="B17" s="1" t="s">
        <v>11</v>
      </c>
      <c r="C17" s="2"/>
      <c r="D17" s="31" t="s">
        <v>34</v>
      </c>
      <c r="E17" s="16">
        <v>200</v>
      </c>
      <c r="F17" s="23">
        <v>2.4700000000000002</v>
      </c>
      <c r="G17" s="16">
        <v>158</v>
      </c>
      <c r="H17" s="42">
        <v>0.95</v>
      </c>
      <c r="I17" s="42">
        <v>0</v>
      </c>
      <c r="J17" s="44">
        <v>37.1</v>
      </c>
    </row>
    <row r="18" spans="1:12" x14ac:dyDescent="0.25">
      <c r="A18" s="7"/>
      <c r="B18" s="1" t="s">
        <v>49</v>
      </c>
      <c r="C18" s="2"/>
      <c r="D18" s="31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</v>
      </c>
      <c r="J18" s="17">
        <v>25</v>
      </c>
    </row>
    <row r="19" spans="1:12" x14ac:dyDescent="0.25">
      <c r="A19" s="7"/>
      <c r="B19" s="1" t="s">
        <v>15</v>
      </c>
      <c r="C19" s="2"/>
      <c r="D19" s="31" t="s">
        <v>27</v>
      </c>
      <c r="E19" s="16">
        <v>100</v>
      </c>
      <c r="F19" s="23">
        <v>5.5</v>
      </c>
      <c r="G19" s="42">
        <v>228.2</v>
      </c>
      <c r="H19" s="42">
        <v>5.56</v>
      </c>
      <c r="I19" s="42">
        <v>1.1299999999999999</v>
      </c>
      <c r="J19" s="44">
        <v>49</v>
      </c>
    </row>
    <row r="20" spans="1:12" ht="15.75" thickBot="1" x14ac:dyDescent="0.3">
      <c r="A20" s="7"/>
      <c r="B20" s="26"/>
      <c r="C20" s="26"/>
      <c r="D20" s="34"/>
      <c r="E20" s="27"/>
      <c r="F20" s="28">
        <f>SUM(F13:F19)</f>
        <v>50.54</v>
      </c>
      <c r="G20" s="27">
        <f>SUM(G13:G19)</f>
        <v>937.7</v>
      </c>
      <c r="H20" s="27">
        <f>SUM(H13:H19)</f>
        <v>23.549999999999997</v>
      </c>
      <c r="I20" s="27">
        <f>SUM(I13:I19)</f>
        <v>17.149999999999999</v>
      </c>
      <c r="J20" s="29">
        <f>SUM(J13:J19)</f>
        <v>170.83</v>
      </c>
    </row>
    <row r="21" spans="1:12" x14ac:dyDescent="0.25">
      <c r="A21" s="59" t="s">
        <v>20</v>
      </c>
      <c r="B21" s="5" t="s">
        <v>28</v>
      </c>
      <c r="C21" s="6"/>
      <c r="D21" s="30" t="s">
        <v>48</v>
      </c>
      <c r="E21" s="15">
        <v>150</v>
      </c>
      <c r="F21" s="22">
        <v>66.510000000000005</v>
      </c>
      <c r="G21" s="41">
        <v>396</v>
      </c>
      <c r="H21" s="41">
        <v>26</v>
      </c>
      <c r="I21" s="41">
        <v>20</v>
      </c>
      <c r="J21" s="40">
        <v>27</v>
      </c>
    </row>
    <row r="22" spans="1:12" x14ac:dyDescent="0.25">
      <c r="A22" s="57"/>
      <c r="B22" s="1" t="s">
        <v>11</v>
      </c>
      <c r="C22" s="2"/>
      <c r="D22" s="31" t="s">
        <v>55</v>
      </c>
      <c r="E22" s="16">
        <v>200</v>
      </c>
      <c r="F22" s="23">
        <v>2.4700000000000002</v>
      </c>
      <c r="G22" s="42">
        <v>92.9</v>
      </c>
      <c r="H22" s="42">
        <v>0</v>
      </c>
      <c r="I22" s="23">
        <v>0</v>
      </c>
      <c r="J22" s="44">
        <v>23.3</v>
      </c>
    </row>
    <row r="23" spans="1:12" x14ac:dyDescent="0.25">
      <c r="A23" s="57"/>
      <c r="B23" s="1" t="s">
        <v>47</v>
      </c>
      <c r="C23" s="2"/>
      <c r="D23" s="31" t="s">
        <v>56</v>
      </c>
      <c r="E23" s="16">
        <v>120</v>
      </c>
      <c r="F23" s="23">
        <v>12.53</v>
      </c>
      <c r="G23" s="16">
        <v>66</v>
      </c>
      <c r="H23" s="42">
        <v>0.6</v>
      </c>
      <c r="I23" s="42">
        <v>0.6</v>
      </c>
      <c r="J23" s="44">
        <v>14.7</v>
      </c>
      <c r="L23" s="60">
        <v>4</v>
      </c>
    </row>
    <row r="24" spans="1:12" ht="15.75" thickBot="1" x14ac:dyDescent="0.3">
      <c r="A24" s="58"/>
      <c r="B24" s="9"/>
      <c r="C24" s="9"/>
      <c r="D24" s="32"/>
      <c r="E24" s="18"/>
      <c r="F24" s="24">
        <f>SUM(F21:F23)</f>
        <v>81.510000000000005</v>
      </c>
      <c r="G24" s="18">
        <f>SUM(G21:G23)</f>
        <v>554.9</v>
      </c>
      <c r="H24" s="45">
        <f>SUM(H21:H23)</f>
        <v>26.6</v>
      </c>
      <c r="I24" s="45">
        <f>SUM(I21:I23)</f>
        <v>20.6</v>
      </c>
      <c r="J24" s="48">
        <f>SUM(J21:J23)</f>
        <v>65</v>
      </c>
    </row>
    <row r="25" spans="1:12" x14ac:dyDescent="0.25">
      <c r="A25" s="36" t="s">
        <v>21</v>
      </c>
      <c r="B25" s="37" t="s">
        <v>33</v>
      </c>
      <c r="C25" s="3"/>
      <c r="D25" s="33" t="s">
        <v>61</v>
      </c>
      <c r="E25" s="19">
        <v>60</v>
      </c>
      <c r="F25" s="25">
        <v>5.23</v>
      </c>
      <c r="G25" s="19">
        <v>0.52</v>
      </c>
      <c r="H25" s="46">
        <v>3.07</v>
      </c>
      <c r="I25" s="46">
        <v>1.57</v>
      </c>
      <c r="J25" s="46">
        <v>2.61</v>
      </c>
    </row>
    <row r="26" spans="1:12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2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2" x14ac:dyDescent="0.25">
      <c r="A28" s="36"/>
      <c r="B28" s="38" t="s">
        <v>11</v>
      </c>
      <c r="C28" s="2"/>
      <c r="D28" s="31" t="s">
        <v>58</v>
      </c>
      <c r="E28" s="16">
        <v>200</v>
      </c>
      <c r="F28" s="23">
        <v>2.46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2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2" x14ac:dyDescent="0.25">
      <c r="A30" s="36"/>
      <c r="B30" s="38"/>
      <c r="C30" s="2"/>
      <c r="D30" s="31"/>
      <c r="E30" s="16"/>
      <c r="F30" s="23"/>
      <c r="G30" s="16"/>
      <c r="H30" s="42"/>
      <c r="I30" s="42"/>
      <c r="J30" s="23"/>
    </row>
    <row r="31" spans="1:12" x14ac:dyDescent="0.25">
      <c r="A31" s="36"/>
      <c r="B31" s="38" t="s">
        <v>29</v>
      </c>
      <c r="C31" s="2"/>
      <c r="D31" s="31" t="s">
        <v>59</v>
      </c>
      <c r="E31" s="16">
        <v>200</v>
      </c>
      <c r="F31" s="23">
        <v>19.309999999999999</v>
      </c>
      <c r="G31" s="16">
        <v>106</v>
      </c>
      <c r="H31" s="42">
        <v>5.8</v>
      </c>
      <c r="I31" s="42">
        <v>5</v>
      </c>
      <c r="J31" s="42">
        <v>8</v>
      </c>
    </row>
    <row r="32" spans="1:12" x14ac:dyDescent="0.25">
      <c r="A32" s="36"/>
      <c r="B32" s="38"/>
      <c r="C32" s="2"/>
      <c r="D32" s="31"/>
      <c r="E32" s="16"/>
      <c r="F32" s="23">
        <f>SUM(F25:F31)</f>
        <v>74.600000000000009</v>
      </c>
      <c r="G32" s="16">
        <f>SUM(G25:G31)</f>
        <v>760.81999999999994</v>
      </c>
      <c r="H32" s="42">
        <f>SUM(H25:H31)</f>
        <v>31.96</v>
      </c>
      <c r="I32" s="42">
        <f>SUM(I25:I31)</f>
        <v>32.82</v>
      </c>
      <c r="J32" s="42">
        <f>SUM(J25:J31)</f>
        <v>95.609999999999985</v>
      </c>
    </row>
    <row r="33" spans="1:10" x14ac:dyDescent="0.25">
      <c r="A33" s="10"/>
      <c r="B33" s="39"/>
      <c r="C33" s="2"/>
      <c r="D33" s="31"/>
      <c r="E33" s="16"/>
      <c r="F33" s="23">
        <f>SUM(F32,F24,F20,F12,F8)</f>
        <v>272.83999999999997</v>
      </c>
      <c r="G33" s="16">
        <f>SUM(G32,G24,G20,G12,G8)</f>
        <v>3445.7200000000003</v>
      </c>
      <c r="H33" s="23">
        <v>99.58</v>
      </c>
      <c r="I33" s="16">
        <f>SUM(I32,I24,I20,I12,I8)</f>
        <v>128.01</v>
      </c>
      <c r="J33" s="16">
        <f>SUM(J32,J24,J20,J12,J8)</f>
        <v>450.64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opLeftCell="A13" workbookViewId="0">
      <selection activeCell="M4" sqref="M4"/>
    </sheetView>
  </sheetViews>
  <sheetFormatPr defaultRowHeight="15" x14ac:dyDescent="0.25"/>
  <cols>
    <col min="10" max="10" width="16.85546875" customWidth="1"/>
  </cols>
  <sheetData>
    <row r="1" spans="1:10" x14ac:dyDescent="0.25">
      <c r="A1" t="s">
        <v>31</v>
      </c>
      <c r="B1" s="62" t="s">
        <v>22</v>
      </c>
      <c r="C1" s="63"/>
      <c r="D1" s="64"/>
      <c r="E1" t="s">
        <v>16</v>
      </c>
      <c r="F1" s="21"/>
      <c r="I1" t="s">
        <v>0</v>
      </c>
      <c r="J1" s="20">
        <v>45252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6"/>
      <c r="D4" s="30" t="s">
        <v>46</v>
      </c>
      <c r="E4" s="15">
        <v>200</v>
      </c>
      <c r="F4" s="22">
        <v>11.31</v>
      </c>
      <c r="G4" s="41">
        <v>251</v>
      </c>
      <c r="H4" s="41">
        <v>6.11</v>
      </c>
      <c r="I4" s="41">
        <v>10.7</v>
      </c>
      <c r="J4" s="40">
        <v>32.58</v>
      </c>
    </row>
    <row r="5" spans="1:10" ht="90" x14ac:dyDescent="0.25">
      <c r="A5" s="7"/>
      <c r="B5" s="1" t="s">
        <v>11</v>
      </c>
      <c r="C5" s="2"/>
      <c r="D5" s="31" t="s">
        <v>37</v>
      </c>
      <c r="E5" s="16">
        <v>200</v>
      </c>
      <c r="F5" s="23">
        <v>16.850000000000001</v>
      </c>
      <c r="G5" s="42">
        <v>106</v>
      </c>
      <c r="H5" s="42">
        <v>3.7</v>
      </c>
      <c r="I5" s="42">
        <v>2.6</v>
      </c>
      <c r="J5" s="44">
        <v>15.9</v>
      </c>
    </row>
    <row r="6" spans="1:10" ht="75" x14ac:dyDescent="0.25">
      <c r="A6" s="7"/>
      <c r="B6" s="1" t="s">
        <v>17</v>
      </c>
      <c r="C6" s="2"/>
      <c r="D6" s="31" t="s">
        <v>38</v>
      </c>
      <c r="E6" s="16" t="s">
        <v>39</v>
      </c>
      <c r="F6" s="23">
        <v>6.66</v>
      </c>
      <c r="G6" s="16">
        <v>220.4</v>
      </c>
      <c r="H6" s="42">
        <v>2.02</v>
      </c>
      <c r="I6" s="42">
        <v>16.600000000000001</v>
      </c>
      <c r="J6" s="44">
        <v>15.2</v>
      </c>
    </row>
    <row r="7" spans="1:10" ht="45" x14ac:dyDescent="0.25">
      <c r="A7" s="7"/>
      <c r="B7" s="2" t="s">
        <v>17</v>
      </c>
      <c r="C7" s="2"/>
      <c r="D7" s="31" t="s">
        <v>23</v>
      </c>
      <c r="E7" s="16">
        <v>70</v>
      </c>
      <c r="F7" s="23">
        <v>4.62</v>
      </c>
      <c r="G7" s="16">
        <v>164.2</v>
      </c>
      <c r="H7" s="42">
        <v>4.72</v>
      </c>
      <c r="I7" s="42">
        <v>0.56999999999999995</v>
      </c>
      <c r="J7" s="44">
        <v>35.9</v>
      </c>
    </row>
    <row r="8" spans="1:10" ht="15.75" thickBot="1" x14ac:dyDescent="0.3">
      <c r="A8" s="8"/>
      <c r="B8" s="9"/>
      <c r="C8" s="9"/>
      <c r="D8" s="32"/>
      <c r="E8" s="18"/>
      <c r="F8" s="24">
        <v>39.44</v>
      </c>
      <c r="G8" s="45">
        <v>741</v>
      </c>
      <c r="H8" s="45">
        <v>16.55</v>
      </c>
      <c r="I8" s="45">
        <v>30.47</v>
      </c>
      <c r="J8" s="48">
        <v>99.58</v>
      </c>
    </row>
    <row r="9" spans="1:10" x14ac:dyDescent="0.25">
      <c r="A9" s="4"/>
      <c r="B9" s="11" t="s">
        <v>47</v>
      </c>
      <c r="C9" s="6"/>
      <c r="D9" s="30" t="s">
        <v>51</v>
      </c>
      <c r="E9" s="15">
        <v>120</v>
      </c>
      <c r="F9" s="22">
        <v>10.8</v>
      </c>
      <c r="G9" s="15">
        <v>142</v>
      </c>
      <c r="H9" s="41">
        <v>2.2599999999999998</v>
      </c>
      <c r="I9" s="41">
        <v>0.76</v>
      </c>
      <c r="J9" s="40">
        <v>28.5</v>
      </c>
    </row>
    <row r="10" spans="1:10" ht="45" x14ac:dyDescent="0.25">
      <c r="A10" s="7"/>
      <c r="B10" s="2" t="s">
        <v>40</v>
      </c>
      <c r="C10" s="2"/>
      <c r="D10" s="31" t="s">
        <v>32</v>
      </c>
      <c r="E10" s="16">
        <v>200</v>
      </c>
      <c r="F10" s="23">
        <v>12.8</v>
      </c>
      <c r="G10" s="42">
        <v>84.8</v>
      </c>
      <c r="H10" s="42">
        <v>1</v>
      </c>
      <c r="I10" s="42">
        <v>0</v>
      </c>
      <c r="J10" s="17">
        <v>20.2</v>
      </c>
    </row>
    <row r="11" spans="1:10" ht="15.75" thickBot="1" x14ac:dyDescent="0.3">
      <c r="A11" s="8"/>
      <c r="B11" s="9" t="s">
        <v>30</v>
      </c>
      <c r="C11" s="9"/>
      <c r="D11" s="32" t="s">
        <v>52</v>
      </c>
      <c r="E11" s="18">
        <v>20</v>
      </c>
      <c r="F11" s="24">
        <v>1.82</v>
      </c>
      <c r="G11" s="45">
        <v>190</v>
      </c>
      <c r="H11" s="45">
        <v>3.38</v>
      </c>
      <c r="I11" s="45">
        <v>3.77</v>
      </c>
      <c r="J11" s="48">
        <v>16</v>
      </c>
    </row>
    <row r="12" spans="1:10" x14ac:dyDescent="0.25">
      <c r="A12" s="7" t="s">
        <v>12</v>
      </c>
      <c r="B12" s="10"/>
      <c r="C12" s="3"/>
      <c r="D12" s="33"/>
      <c r="E12" s="19"/>
      <c r="F12" s="25"/>
      <c r="G12" s="19"/>
      <c r="H12" s="46"/>
      <c r="I12" s="46"/>
      <c r="J12" s="47"/>
    </row>
    <row r="13" spans="1:10" ht="105" x14ac:dyDescent="0.25">
      <c r="A13" s="7"/>
      <c r="B13" s="1" t="s">
        <v>13</v>
      </c>
      <c r="C13" s="2"/>
      <c r="D13" s="31" t="s">
        <v>26</v>
      </c>
      <c r="E13" s="16" t="s">
        <v>25</v>
      </c>
      <c r="F13" s="23">
        <v>14.84</v>
      </c>
      <c r="G13" s="42">
        <v>67.8</v>
      </c>
      <c r="H13" s="42">
        <v>1.4</v>
      </c>
      <c r="I13" s="42">
        <v>4.8899999999999997</v>
      </c>
      <c r="J13" s="44">
        <v>6.7</v>
      </c>
    </row>
    <row r="14" spans="1:10" ht="45" x14ac:dyDescent="0.25">
      <c r="A14" s="7"/>
      <c r="B14" s="1" t="s">
        <v>14</v>
      </c>
      <c r="C14" s="2"/>
      <c r="D14" s="31" t="s">
        <v>41</v>
      </c>
      <c r="E14" s="16">
        <v>150</v>
      </c>
      <c r="F14" s="23">
        <v>5.67</v>
      </c>
      <c r="G14" s="42">
        <v>209.7</v>
      </c>
      <c r="H14" s="42">
        <v>3.65</v>
      </c>
      <c r="I14" s="42">
        <v>5.37</v>
      </c>
      <c r="J14" s="44">
        <v>36.700000000000003</v>
      </c>
    </row>
    <row r="15" spans="1:10" ht="45" x14ac:dyDescent="0.25">
      <c r="A15" s="7"/>
      <c r="B15" s="1" t="s">
        <v>54</v>
      </c>
      <c r="C15" s="2"/>
      <c r="D15" s="31" t="s">
        <v>53</v>
      </c>
      <c r="E15" s="16">
        <v>100</v>
      </c>
      <c r="F15" s="23">
        <v>56.76</v>
      </c>
      <c r="G15" s="16">
        <v>141</v>
      </c>
      <c r="H15" s="42">
        <v>7.86</v>
      </c>
      <c r="I15" s="42">
        <v>7.98</v>
      </c>
      <c r="J15" s="44">
        <v>9.32</v>
      </c>
    </row>
    <row r="16" spans="1:10" ht="60" x14ac:dyDescent="0.25">
      <c r="A16" s="7"/>
      <c r="B16" s="1" t="s">
        <v>11</v>
      </c>
      <c r="C16" s="2"/>
      <c r="D16" s="31" t="s">
        <v>34</v>
      </c>
      <c r="E16" s="16">
        <v>200</v>
      </c>
      <c r="F16" s="23">
        <v>2.4700000000000002</v>
      </c>
      <c r="G16" s="16">
        <v>158</v>
      </c>
      <c r="H16" s="42">
        <v>0.95</v>
      </c>
      <c r="I16" s="42">
        <v>0</v>
      </c>
      <c r="J16" s="44">
        <v>37.1</v>
      </c>
    </row>
    <row r="17" spans="1:10" ht="45" x14ac:dyDescent="0.25">
      <c r="A17" s="7"/>
      <c r="B17" s="1" t="s">
        <v>49</v>
      </c>
      <c r="C17" s="2"/>
      <c r="D17" s="31" t="s">
        <v>45</v>
      </c>
      <c r="E17" s="16">
        <v>50</v>
      </c>
      <c r="F17" s="23">
        <v>2.65</v>
      </c>
      <c r="G17" s="16">
        <v>117</v>
      </c>
      <c r="H17" s="16">
        <v>3.38</v>
      </c>
      <c r="I17" s="16">
        <v>0.4</v>
      </c>
      <c r="J17" s="17">
        <v>25</v>
      </c>
    </row>
    <row r="18" spans="1:10" ht="30" x14ac:dyDescent="0.25">
      <c r="A18" s="7"/>
      <c r="B18" s="1" t="s">
        <v>15</v>
      </c>
      <c r="C18" s="2"/>
      <c r="D18" s="31" t="s">
        <v>27</v>
      </c>
      <c r="E18" s="16">
        <v>100</v>
      </c>
      <c r="F18" s="23">
        <v>5.5</v>
      </c>
      <c r="G18" s="42">
        <v>228.2</v>
      </c>
      <c r="H18" s="42">
        <v>5.56</v>
      </c>
      <c r="I18" s="42">
        <v>1.1299999999999999</v>
      </c>
      <c r="J18" s="44">
        <v>49</v>
      </c>
    </row>
    <row r="19" spans="1:10" x14ac:dyDescent="0.25">
      <c r="A19" s="7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7"/>
      <c r="B20" s="9"/>
      <c r="C20" s="9"/>
      <c r="D20" s="32"/>
      <c r="E20" s="18"/>
      <c r="F20" s="24">
        <v>87.89</v>
      </c>
      <c r="G20" s="18">
        <v>921.7</v>
      </c>
      <c r="H20" s="45">
        <v>30.28</v>
      </c>
      <c r="I20" s="45">
        <v>19.37</v>
      </c>
      <c r="J20" s="48">
        <v>163.82</v>
      </c>
    </row>
    <row r="21" spans="1:10" ht="45" x14ac:dyDescent="0.25">
      <c r="A21" s="35" t="s">
        <v>20</v>
      </c>
      <c r="B21" s="10" t="s">
        <v>28</v>
      </c>
      <c r="C21" s="3"/>
      <c r="D21" s="33" t="s">
        <v>48</v>
      </c>
      <c r="E21" s="19">
        <v>150</v>
      </c>
      <c r="F21" s="25">
        <v>66.510000000000005</v>
      </c>
      <c r="G21" s="46">
        <v>396</v>
      </c>
      <c r="H21" s="46">
        <v>26</v>
      </c>
      <c r="I21" s="46">
        <v>20</v>
      </c>
      <c r="J21" s="47">
        <v>27</v>
      </c>
    </row>
    <row r="22" spans="1:10" ht="60" x14ac:dyDescent="0.25">
      <c r="A22" s="36"/>
      <c r="B22" s="1" t="s">
        <v>11</v>
      </c>
      <c r="C22" s="2"/>
      <c r="D22" s="31" t="s">
        <v>55</v>
      </c>
      <c r="E22" s="16">
        <v>200</v>
      </c>
      <c r="F22" s="23">
        <v>4.4400000000000004</v>
      </c>
      <c r="G22" s="42">
        <v>92.9</v>
      </c>
      <c r="H22" s="42">
        <v>0</v>
      </c>
      <c r="I22" s="23">
        <v>0</v>
      </c>
      <c r="J22" s="44">
        <v>23.3</v>
      </c>
    </row>
    <row r="23" spans="1:10" ht="30" x14ac:dyDescent="0.25">
      <c r="A23" s="36"/>
      <c r="B23" s="1" t="s">
        <v>47</v>
      </c>
      <c r="C23" s="2"/>
      <c r="D23" s="31" t="s">
        <v>56</v>
      </c>
      <c r="E23" s="16">
        <v>150</v>
      </c>
      <c r="F23" s="23">
        <v>13.2</v>
      </c>
      <c r="G23" s="16">
        <v>142</v>
      </c>
      <c r="H23" s="42">
        <v>2.2599999999999998</v>
      </c>
      <c r="I23" s="42">
        <v>0.76</v>
      </c>
      <c r="J23" s="44">
        <v>28.5</v>
      </c>
    </row>
    <row r="24" spans="1:10" ht="15.75" thickBot="1" x14ac:dyDescent="0.3">
      <c r="A24" s="36"/>
      <c r="B24" s="9"/>
      <c r="C24" s="9"/>
      <c r="D24" s="32"/>
      <c r="E24" s="18"/>
      <c r="F24" s="24">
        <v>84.15</v>
      </c>
      <c r="G24" s="18">
        <v>630.9</v>
      </c>
      <c r="H24" s="45">
        <v>28.26</v>
      </c>
      <c r="I24" s="45">
        <v>20.76</v>
      </c>
      <c r="J24" s="48">
        <v>78.8</v>
      </c>
    </row>
    <row r="25" spans="1:10" ht="75" x14ac:dyDescent="0.25">
      <c r="A25" s="35" t="s">
        <v>21</v>
      </c>
      <c r="B25" s="37" t="s">
        <v>33</v>
      </c>
      <c r="C25" s="3"/>
      <c r="D25" s="33" t="s">
        <v>50</v>
      </c>
      <c r="E25" s="19">
        <v>60</v>
      </c>
      <c r="F25" s="25">
        <v>6.87</v>
      </c>
      <c r="G25" s="19">
        <v>46.4</v>
      </c>
      <c r="H25" s="46">
        <v>0.7</v>
      </c>
      <c r="I25" s="46">
        <v>2.9</v>
      </c>
      <c r="J25" s="46">
        <v>4.3</v>
      </c>
    </row>
    <row r="26" spans="1:10" ht="60" x14ac:dyDescent="0.25">
      <c r="A26" s="36"/>
      <c r="B26" s="38" t="s">
        <v>42</v>
      </c>
      <c r="C26" s="2"/>
      <c r="D26" s="31" t="s">
        <v>43</v>
      </c>
      <c r="E26" s="16">
        <v>200</v>
      </c>
      <c r="F26" s="23">
        <v>42.2</v>
      </c>
      <c r="G26" s="42">
        <v>337.1</v>
      </c>
      <c r="H26" s="42">
        <v>18.5</v>
      </c>
      <c r="I26" s="42">
        <v>20.7</v>
      </c>
      <c r="J26" s="42">
        <v>18.899999999999999</v>
      </c>
    </row>
    <row r="27" spans="1:10" ht="30" x14ac:dyDescent="0.25">
      <c r="A27" s="36"/>
      <c r="B27" s="38" t="s">
        <v>35</v>
      </c>
      <c r="C27" s="2"/>
      <c r="D27" s="31" t="s">
        <v>27</v>
      </c>
      <c r="E27" s="16">
        <v>50</v>
      </c>
      <c r="F27" s="23">
        <v>2.75</v>
      </c>
      <c r="G27" s="42">
        <v>114.2</v>
      </c>
      <c r="H27" s="42">
        <v>2.78</v>
      </c>
      <c r="I27" s="42">
        <v>0.56999999999999995</v>
      </c>
      <c r="J27" s="42">
        <v>24.7</v>
      </c>
    </row>
    <row r="28" spans="1:10" ht="45" x14ac:dyDescent="0.25">
      <c r="A28" s="36"/>
      <c r="B28" s="38" t="s">
        <v>11</v>
      </c>
      <c r="C28" s="2"/>
      <c r="D28" s="31" t="s">
        <v>44</v>
      </c>
      <c r="E28" s="16">
        <v>200</v>
      </c>
      <c r="F28" s="23">
        <v>2.4700000000000002</v>
      </c>
      <c r="G28" s="16">
        <v>86</v>
      </c>
      <c r="H28" s="42">
        <v>1.4</v>
      </c>
      <c r="I28" s="42">
        <v>1.6</v>
      </c>
      <c r="J28" s="42">
        <v>16.399999999999999</v>
      </c>
    </row>
    <row r="29" spans="1:10" ht="45" x14ac:dyDescent="0.25">
      <c r="A29" s="36"/>
      <c r="B29" s="38" t="s">
        <v>35</v>
      </c>
      <c r="C29" s="2"/>
      <c r="D29" s="31" t="s">
        <v>45</v>
      </c>
      <c r="E29" s="16">
        <v>50</v>
      </c>
      <c r="F29" s="23">
        <v>2.65</v>
      </c>
      <c r="G29" s="16">
        <v>117</v>
      </c>
      <c r="H29" s="42">
        <v>0.41</v>
      </c>
      <c r="I29" s="42">
        <v>3.38</v>
      </c>
      <c r="J29" s="23">
        <v>25</v>
      </c>
    </row>
    <row r="30" spans="1:10" x14ac:dyDescent="0.25">
      <c r="A30" s="36"/>
      <c r="B30" s="38" t="s">
        <v>29</v>
      </c>
      <c r="C30" s="2"/>
      <c r="D30" s="31" t="s">
        <v>36</v>
      </c>
      <c r="E30" s="16">
        <v>200</v>
      </c>
      <c r="F30" s="23">
        <v>19.309999999999999</v>
      </c>
      <c r="G30" s="16">
        <v>105</v>
      </c>
      <c r="H30" s="42">
        <v>5.8</v>
      </c>
      <c r="I30" s="42">
        <v>5</v>
      </c>
      <c r="J30" s="42">
        <v>8</v>
      </c>
    </row>
    <row r="31" spans="1:10" x14ac:dyDescent="0.25">
      <c r="A31" s="36"/>
      <c r="B31" s="38"/>
      <c r="C31" s="2"/>
      <c r="D31" s="31"/>
      <c r="E31" s="16"/>
      <c r="F31" s="23">
        <v>76.25</v>
      </c>
      <c r="G31" s="16">
        <v>859.7</v>
      </c>
      <c r="H31" s="42">
        <v>34.39</v>
      </c>
      <c r="I31" s="42">
        <v>34.119999999999997</v>
      </c>
      <c r="J31" s="42">
        <v>101.1</v>
      </c>
    </row>
    <row r="32" spans="1:10" x14ac:dyDescent="0.25">
      <c r="A32" s="10"/>
      <c r="B32" s="39"/>
      <c r="C32" s="2"/>
      <c r="D32" s="31"/>
      <c r="E32" s="16"/>
      <c r="F32" s="23">
        <v>313.14999999999998</v>
      </c>
      <c r="G32" s="42">
        <v>3570.8</v>
      </c>
      <c r="H32" s="42">
        <v>106.9</v>
      </c>
      <c r="I32" s="42">
        <v>110.75</v>
      </c>
      <c r="J32" s="42">
        <v>541.58000000000004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2024-11-18T07:57:51Z</dcterms:modified>
</cp:coreProperties>
</file>