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J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5" i="1" l="1"/>
  <c r="H35" i="1"/>
  <c r="J35" i="1"/>
  <c r="F35" i="1"/>
  <c r="I35" i="1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<sst xmlns="http://schemas.openxmlformats.org/spreadsheetml/2006/main" count="68" uniqueCount="57">
  <si>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</si>
  <si>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</si>
  <si>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</si>
  <si>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</si>
  <si>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</si>
  <si>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</si>
  <si>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</si>
  <si>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</si>
  <si>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</si>
  <si>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</si>
  <si>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</si>
  <si>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</si>
  <si>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</si>
  <si>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</si>
  <si>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</si>
  <si>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</si>
  <si>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</si>
  <si>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</si>
  <si>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</si>
  <si>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</si>
  <si>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</si>
  <si>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</si>
  <si>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</si>
  <si>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</si>
  <si>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</si>
  <si>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</si>
  <si>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</si>
  <si>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</si>
  <si>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</si>
  <si>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</si>
  <si>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кисломолоч</t>
  </si>
  <si>
    <t>кондит.изд</t>
  </si>
  <si>
    <t>фрукты</t>
  </si>
  <si>
    <t>картофельное  пюре</t>
  </si>
  <si>
    <t xml:space="preserve">сырник  из творога </t>
  </si>
  <si>
    <t>рыба</t>
  </si>
  <si>
    <t>шницель рыбный</t>
  </si>
  <si>
    <t>макароны отварные</t>
  </si>
  <si>
    <t>закуска</t>
  </si>
  <si>
    <t>салат из свеклы отварной</t>
  </si>
  <si>
    <t>бутерброд  с  маслом   и сыром</t>
  </si>
  <si>
    <t>30*20*20</t>
  </si>
  <si>
    <t>рассольник  со сметаной  м*к бульоне</t>
  </si>
  <si>
    <t>200*15*10</t>
  </si>
  <si>
    <t>кофейный напиток с молоком</t>
  </si>
  <si>
    <t>хлеб пшен</t>
  </si>
  <si>
    <t>гуляш из отварного мясо</t>
  </si>
  <si>
    <t>мясо</t>
  </si>
  <si>
    <t>каша молочная  пшеничная</t>
  </si>
  <si>
    <t>сок фруктовый</t>
  </si>
  <si>
    <t>сок</t>
  </si>
  <si>
    <t>ряженка</t>
  </si>
  <si>
    <t>чай с  молоком</t>
  </si>
  <si>
    <t>чай с лимоном</t>
  </si>
  <si>
    <t>яблоко</t>
  </si>
  <si>
    <t>кекс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</si>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</sst>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M25" sqref="M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45611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48</v>
      </c>
      <c r="E4" s="15">
        <v>200</v>
      </c>
      <c r="F4" s="22">
        <v>11.64</v>
      </c>
      <c r="G4" s="36">
        <v>186.4</v>
      </c>
      <c r="H4" s="36">
        <v>7.5</v>
      </c>
      <c r="I4" s="36">
        <v>6.4</v>
      </c>
      <c r="J4" s="35">
        <v>25.2</v>
      </c>
    </row>
    <row r="5" spans="1:13" x14ac:dyDescent="0.25">
      <c r="A5" s="7"/>
      <c r="B5" s="1" t="s">
        <v>12</v>
      </c>
      <c r="C5" s="2"/>
      <c r="D5" s="27" t="s">
        <v>44</v>
      </c>
      <c r="E5" s="16">
        <v>200</v>
      </c>
      <c r="F5" s="23">
        <v>16.850000000000001</v>
      </c>
      <c r="G5" s="37">
        <v>125</v>
      </c>
      <c r="H5" s="37">
        <v>3.7</v>
      </c>
      <c r="I5" s="37">
        <v>0.67</v>
      </c>
      <c r="J5" s="39">
        <v>26</v>
      </c>
    </row>
    <row r="6" spans="1:13" x14ac:dyDescent="0.25">
      <c r="A6" s="7"/>
      <c r="B6" s="1" t="s">
        <v>18</v>
      </c>
      <c r="C6" s="2"/>
      <c r="D6" s="27" t="s">
        <v>40</v>
      </c>
      <c r="E6" s="16" t="s">
        <v>41</v>
      </c>
      <c r="F6" s="23">
        <v>15.16</v>
      </c>
      <c r="G6" s="16">
        <v>293</v>
      </c>
      <c r="H6" s="37">
        <v>6.66</v>
      </c>
      <c r="I6" s="37">
        <v>22.5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26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48.27</v>
      </c>
      <c r="G8" s="40">
        <f>SUM(G4:G7)</f>
        <v>768.59999999999991</v>
      </c>
      <c r="H8" s="40">
        <f>SUM(H4:H7)</f>
        <v>22.56</v>
      </c>
      <c r="I8" s="40">
        <f>SUM(I4:I7)</f>
        <v>30.14</v>
      </c>
      <c r="J8" s="43">
        <f>SUM(J4:J7)</f>
        <v>102.21</v>
      </c>
    </row>
    <row r="9" spans="1:13" x14ac:dyDescent="0.25">
      <c r="A9" s="4"/>
      <c r="B9" s="11" t="s">
        <v>32</v>
      </c>
      <c r="C9" s="6"/>
      <c r="D9" s="26" t="s">
        <v>54</v>
      </c>
      <c r="E9" s="15">
        <v>120</v>
      </c>
      <c r="F9" s="22">
        <v>10.83</v>
      </c>
      <c r="G9" s="15">
        <v>66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50</v>
      </c>
      <c r="C10" s="2"/>
      <c r="D10" s="27" t="s">
        <v>49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55</v>
      </c>
      <c r="E11" s="18">
        <v>30</v>
      </c>
      <c r="F11" s="24">
        <v>1.87</v>
      </c>
      <c r="G11" s="40">
        <v>190.1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25.500000000000004</v>
      </c>
      <c r="G12" s="18">
        <f>SUM(G9:G11)</f>
        <v>340.9</v>
      </c>
      <c r="H12" s="40">
        <f>SUM(H9:H11)</f>
        <v>4.9800000000000004</v>
      </c>
      <c r="I12" s="40">
        <f>SUM(I9:I11)</f>
        <v>4.37</v>
      </c>
      <c r="J12" s="43">
        <f>SUM(J9:J11)</f>
        <v>70.87</v>
      </c>
      <c r="L12" s="44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42</v>
      </c>
      <c r="E14" s="16" t="s">
        <v>43</v>
      </c>
      <c r="F14" s="23">
        <v>19.149999999999999</v>
      </c>
      <c r="G14" s="37">
        <v>126.6</v>
      </c>
      <c r="H14" s="37">
        <v>5</v>
      </c>
      <c r="I14" s="37">
        <v>7.12</v>
      </c>
      <c r="J14" s="39">
        <v>9.4</v>
      </c>
    </row>
    <row r="15" spans="1:13" x14ac:dyDescent="0.25">
      <c r="A15" s="7"/>
      <c r="B15" s="1" t="s">
        <v>15</v>
      </c>
      <c r="C15" s="2"/>
      <c r="D15" s="27" t="s">
        <v>33</v>
      </c>
      <c r="E15" s="16">
        <v>150</v>
      </c>
      <c r="F15" s="23">
        <v>4.95</v>
      </c>
      <c r="G15" s="37">
        <v>181.5</v>
      </c>
      <c r="H15" s="37">
        <v>4.3</v>
      </c>
      <c r="I15" s="37">
        <v>12.8</v>
      </c>
      <c r="J15" s="39">
        <v>18.8</v>
      </c>
    </row>
    <row r="16" spans="1:13" x14ac:dyDescent="0.25">
      <c r="A16" s="7"/>
      <c r="B16" s="1" t="s">
        <v>47</v>
      </c>
      <c r="C16" s="2"/>
      <c r="D16" s="27" t="s">
        <v>46</v>
      </c>
      <c r="E16" s="16">
        <v>100</v>
      </c>
      <c r="F16" s="23">
        <v>21.62</v>
      </c>
      <c r="G16" s="16">
        <v>134</v>
      </c>
      <c r="H16" s="37">
        <v>15.1</v>
      </c>
      <c r="I16" s="37">
        <v>15.3</v>
      </c>
      <c r="J16" s="39">
        <v>3.5</v>
      </c>
    </row>
    <row r="17" spans="1:10" x14ac:dyDescent="0.25">
      <c r="A17" s="7"/>
      <c r="B17" s="1" t="s">
        <v>12</v>
      </c>
      <c r="C17" s="2"/>
      <c r="D17" s="27" t="s">
        <v>24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45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56.339999999999996</v>
      </c>
      <c r="G21" s="18">
        <f>SUM(G13:G20)</f>
        <v>945.3</v>
      </c>
      <c r="H21" s="40">
        <f>SUM(H13:H20)</f>
        <v>34.29</v>
      </c>
      <c r="I21" s="40">
        <f>SUM(I13:I20)</f>
        <v>36.76</v>
      </c>
      <c r="J21" s="43">
        <f>SUM(J13:J20)</f>
        <v>142.87</v>
      </c>
    </row>
    <row r="22" spans="1:10" x14ac:dyDescent="0.25">
      <c r="A22" s="30" t="s">
        <v>21</v>
      </c>
      <c r="B22" s="10" t="s">
        <v>29</v>
      </c>
      <c r="C22" s="3"/>
      <c r="D22" s="29" t="s">
        <v>34</v>
      </c>
      <c r="E22" s="19">
        <v>150</v>
      </c>
      <c r="F22" s="25">
        <v>60.71</v>
      </c>
      <c r="G22" s="41">
        <v>396</v>
      </c>
      <c r="H22" s="41">
        <v>25.8</v>
      </c>
      <c r="I22" s="41">
        <v>20.6</v>
      </c>
      <c r="J22" s="42">
        <v>26.8</v>
      </c>
    </row>
    <row r="23" spans="1:10" x14ac:dyDescent="0.25">
      <c r="A23" s="31"/>
      <c r="B23" s="1" t="s">
        <v>12</v>
      </c>
      <c r="C23" s="2"/>
      <c r="D23" s="27" t="s">
        <v>53</v>
      </c>
      <c r="E23" s="16">
        <v>200</v>
      </c>
      <c r="F23" s="23">
        <v>1.55</v>
      </c>
      <c r="G23" s="37">
        <v>28</v>
      </c>
      <c r="H23" s="37">
        <v>4.6100000000000003</v>
      </c>
      <c r="I23" s="23">
        <v>1.1399999999999999</v>
      </c>
      <c r="J23" s="39">
        <v>7.71</v>
      </c>
    </row>
    <row r="24" spans="1:10" x14ac:dyDescent="0.25">
      <c r="A24" s="31"/>
      <c r="B24" s="1" t="s">
        <v>32</v>
      </c>
      <c r="C24" s="2"/>
      <c r="D24" s="27" t="s">
        <v>56</v>
      </c>
      <c r="E24" s="16">
        <v>150</v>
      </c>
      <c r="F24" s="23">
        <v>15.63</v>
      </c>
      <c r="G24" s="16">
        <v>66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77.89</v>
      </c>
      <c r="G25" s="18">
        <f>SUM(G22:G24)</f>
        <v>490</v>
      </c>
      <c r="H25" s="40">
        <f>SUM(H22:H24)</f>
        <v>31.01</v>
      </c>
      <c r="I25" s="40">
        <f>SUM(I22:I24)</f>
        <v>22.340000000000003</v>
      </c>
      <c r="J25" s="43">
        <f>SUM(J22:J24)</f>
        <v>49.209999999999994</v>
      </c>
    </row>
    <row r="26" spans="1:10" x14ac:dyDescent="0.25">
      <c r="A26" s="30" t="s">
        <v>22</v>
      </c>
      <c r="B26" s="32" t="s">
        <v>38</v>
      </c>
      <c r="C26" s="3"/>
      <c r="D26" s="29" t="s">
        <v>39</v>
      </c>
      <c r="E26" s="19">
        <v>60</v>
      </c>
      <c r="F26" s="25">
        <v>1.82</v>
      </c>
      <c r="G26" s="19">
        <v>56.34</v>
      </c>
      <c r="H26" s="41">
        <v>0.86</v>
      </c>
      <c r="I26" s="41">
        <v>3.65</v>
      </c>
      <c r="J26" s="41">
        <v>5.0199999999999996</v>
      </c>
    </row>
    <row r="27" spans="1:10" x14ac:dyDescent="0.25">
      <c r="A27" s="31"/>
      <c r="B27" s="33" t="s">
        <v>35</v>
      </c>
      <c r="C27" s="2"/>
      <c r="D27" s="27" t="s">
        <v>36</v>
      </c>
      <c r="E27" s="16">
        <v>100</v>
      </c>
      <c r="F27" s="23">
        <v>23.56</v>
      </c>
      <c r="G27" s="37">
        <v>186</v>
      </c>
      <c r="H27" s="37">
        <v>15.6</v>
      </c>
      <c r="I27" s="37">
        <v>9.6999999999999993</v>
      </c>
      <c r="J27" s="37">
        <v>9.3000000000000007</v>
      </c>
    </row>
    <row r="28" spans="1:10" x14ac:dyDescent="0.25">
      <c r="A28" s="31"/>
      <c r="B28" s="33" t="s">
        <v>15</v>
      </c>
      <c r="C28" s="2"/>
      <c r="D28" s="27" t="s">
        <v>37</v>
      </c>
      <c r="E28" s="16">
        <v>150</v>
      </c>
      <c r="F28" s="23">
        <v>4.88</v>
      </c>
      <c r="G28" s="37">
        <v>168.4</v>
      </c>
      <c r="H28" s="37">
        <v>5.5</v>
      </c>
      <c r="I28" s="37">
        <v>4.5</v>
      </c>
      <c r="J28" s="37">
        <v>26.4</v>
      </c>
    </row>
    <row r="29" spans="1:10" x14ac:dyDescent="0.25">
      <c r="A29" s="31"/>
      <c r="B29" s="33" t="s">
        <v>12</v>
      </c>
      <c r="C29" s="2"/>
      <c r="D29" s="27" t="s">
        <v>52</v>
      </c>
      <c r="E29" s="16">
        <v>200</v>
      </c>
      <c r="F29" s="23">
        <v>1.87</v>
      </c>
      <c r="G29" s="16">
        <v>86</v>
      </c>
      <c r="H29" s="37">
        <v>1.4</v>
      </c>
      <c r="I29" s="37">
        <v>1.6</v>
      </c>
      <c r="J29" s="37">
        <v>16.399999999999999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30</v>
      </c>
      <c r="C31" s="2"/>
      <c r="D31" s="27" t="s">
        <v>51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28</v>
      </c>
      <c r="E32" s="16">
        <v>50</v>
      </c>
      <c r="F32" s="23">
        <v>2.75</v>
      </c>
      <c r="G32" s="16">
        <v>114</v>
      </c>
      <c r="H32" s="37">
        <v>2.78</v>
      </c>
      <c r="I32" s="37">
        <v>0.56999999999999995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/>
      <c r="G33" s="16"/>
      <c r="H33" s="37"/>
      <c r="I33" s="37"/>
      <c r="J33" s="37"/>
    </row>
    <row r="34" spans="1:10" x14ac:dyDescent="0.25">
      <c r="A34" s="31"/>
      <c r="B34" s="33"/>
      <c r="C34" s="2"/>
      <c r="D34" s="27"/>
      <c r="E34" s="16"/>
      <c r="F34" s="23">
        <f>SUM(F26:F33)</f>
        <v>56.839999999999989</v>
      </c>
      <c r="G34" s="16">
        <f>SUM(G26:G33)</f>
        <v>833.74</v>
      </c>
      <c r="H34" s="37">
        <f>SUM(H26:H33)</f>
        <v>35.32</v>
      </c>
      <c r="I34" s="37">
        <f>SUM(I26:I33)</f>
        <v>25.430000000000003</v>
      </c>
      <c r="J34" s="37">
        <f>SUM(J26:J33)</f>
        <v>114.85000000000001</v>
      </c>
    </row>
    <row r="35" spans="1:10" x14ac:dyDescent="0.25">
      <c r="A35" s="10"/>
      <c r="B35" s="34"/>
      <c r="C35" s="2"/>
      <c r="D35" s="27"/>
      <c r="E35" s="16"/>
      <c r="F35" s="23">
        <f>SUM(F34,F25,F21,F12,F8)</f>
        <v>264.83999999999997</v>
      </c>
      <c r="G35" s="16">
        <f>SUM(G34,G25,G21,G12,G8)</f>
        <v>3378.54</v>
      </c>
      <c r="H35" s="37">
        <f>SUM(H34,H25,H21,H12,H8)</f>
        <v>128.16</v>
      </c>
      <c r="I35" s="37">
        <f>SUM(I34,I25,I21,I12,I8)</f>
        <v>119.04</v>
      </c>
      <c r="J35" s="37">
        <f>SUM(J34,J25,J21,J12,J8)</f>
        <v>480.01</v>
      </c>
    </row>
    <row r="36" spans="1:10" x14ac:dyDescent="0.25">
      <c r="H36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2023-11-16T09:36:40Z</cp:lastPrinted>
  <dcterms:created xsi:type="dcterms:W3CDTF">2015-06-05T18:19:34Z</dcterms:created>
  <dcterms:modified xsi:type="dcterms:W3CDTF">2024-11-13T08:38:44Z</dcterms:modified>
</cp:coreProperties>
</file>