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F12" i="1"/>
  <c r="J8" i="1"/>
  <c r="I8" i="1"/>
  <c r="H8" i="1"/>
  <c r="F8" i="1"/>
  <c r="H34" i="1" l="1"/>
  <c r="I34" i="1"/>
  <c r="F34" i="1"/>
  <c r="J34" i="1"/>
  <c r="G34" i="1"/>
</calcChain>
</file>

<file path=xl/sharedStrings.xml><?xml version="1.0" encoding="utf-8"?>
<sst xmlns="http://schemas.openxmlformats.org/spreadsheetml/2006/main" count="64" uniqueCount="56">
  <si>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</si>
  <si>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</si>
  <si>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</si>
  <si>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</si>
  <si>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</si>
  <si>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</si>
  <si>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</si>
  <si>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</si>
  <si>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</si>
  <si>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</si>
  <si>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</si>
  <si>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</si>
  <si>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</si>
  <si>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</si>
  <si>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</si>
  <si>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</si>
  <si>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</si>
  <si>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</si>
  <si>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</si>
  <si>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</si>
  <si>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</si>
  <si>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</si>
  <si>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</si>
  <si>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</si>
  <si>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</si>
  <si>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</si>
  <si>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</si>
  <si>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</si>
  <si>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</si>
  <si>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</si>
  <si>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</si>
  <si>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</si>
  <si>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</si>
  <si>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</si>
  <si>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</si>
  <si>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</si>
  <si>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</si>
  <si>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</si>
  <si>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</si>
  <si>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</si>
  <si>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</si>
  <si>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</si>
  <si>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</si>
  <si>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</si>
  <si>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</si>
  <si>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</si>
  <si>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</si>
  <si>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</si>
  <si>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чай   с сахаром</t>
  </si>
  <si>
    <t>ряженка</t>
  </si>
  <si>
    <t>компот из свежих яблок</t>
  </si>
  <si>
    <t>пряник</t>
  </si>
  <si>
    <t>пирожки запеченные с картошкой</t>
  </si>
  <si>
    <t>салат из белокочанной капусты с яблоками</t>
  </si>
  <si>
    <t>апельсин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</si>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</sst>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N24" sqref="N24:N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7" t="s">
        <v>22</v>
      </c>
      <c r="C1" s="48"/>
      <c r="D1" s="49"/>
      <c r="E1" t="s">
        <v>16</v>
      </c>
      <c r="F1" s="21"/>
      <c r="I1" t="s">
        <v>0</v>
      </c>
      <c r="J1" s="20">
        <v>45610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45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50</v>
      </c>
      <c r="E5" s="16">
        <v>200</v>
      </c>
      <c r="F5" s="23">
        <v>2.4500000000000002</v>
      </c>
      <c r="G5" s="37">
        <v>28</v>
      </c>
      <c r="H5" s="37">
        <v>4.51</v>
      </c>
      <c r="I5" s="37">
        <v>1.1399999999999999</v>
      </c>
      <c r="J5" s="39">
        <v>7.71</v>
      </c>
      <c r="K5" s="46"/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38.299999999999997</v>
      </c>
      <c r="G8" s="40">
        <f>SUM(G4:G7)</f>
        <v>758.5</v>
      </c>
      <c r="H8" s="40">
        <f>SUM(H4:H7)</f>
        <v>30.149999999999995</v>
      </c>
      <c r="I8" s="40">
        <f>SUM(I4:I7)</f>
        <v>46.610000000000007</v>
      </c>
      <c r="J8" s="43">
        <f>SUM(J4:J7)</f>
        <v>72.31</v>
      </c>
    </row>
    <row r="9" spans="1:13" x14ac:dyDescent="0.25">
      <c r="A9" s="4"/>
      <c r="B9" s="11" t="s">
        <v>46</v>
      </c>
      <c r="C9" s="6"/>
      <c r="D9" s="26" t="s">
        <v>54</v>
      </c>
      <c r="E9" s="15">
        <v>120</v>
      </c>
      <c r="F9" s="22">
        <v>10.83</v>
      </c>
      <c r="G9" s="15">
        <v>66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51</v>
      </c>
      <c r="E11" s="18">
        <v>30</v>
      </c>
      <c r="F11" s="24">
        <v>1.84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25.470000000000002</v>
      </c>
      <c r="G12" s="18">
        <f>SUM(G9:G11)</f>
        <v>340.8</v>
      </c>
      <c r="H12" s="40">
        <f>SUM(H9:H11)</f>
        <v>4.9800000000000004</v>
      </c>
      <c r="I12" s="40">
        <f>SUM(I9:I11)</f>
        <v>4.37</v>
      </c>
      <c r="J12" s="43">
        <f>SUM(J9:J11)</f>
        <v>70.900000000000006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44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52</v>
      </c>
      <c r="E22" s="19">
        <v>80</v>
      </c>
      <c r="F22" s="25">
        <v>5.23</v>
      </c>
      <c r="G22" s="41">
        <v>126</v>
      </c>
      <c r="H22" s="41">
        <v>3.6</v>
      </c>
      <c r="I22" s="41">
        <v>1.8</v>
      </c>
      <c r="J22" s="42">
        <v>24.4</v>
      </c>
    </row>
    <row r="23" spans="1:10" x14ac:dyDescent="0.25">
      <c r="A23" s="31"/>
      <c r="B23" s="1" t="s">
        <v>11</v>
      </c>
      <c r="C23" s="2"/>
      <c r="D23" s="27" t="s">
        <v>43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46</v>
      </c>
      <c r="C24" s="2"/>
      <c r="D24" s="27" t="s">
        <v>55</v>
      </c>
      <c r="E24" s="16">
        <v>120</v>
      </c>
      <c r="F24" s="23">
        <v>15.63</v>
      </c>
      <c r="G24" s="16">
        <v>70.3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35.71</v>
      </c>
      <c r="G25" s="18">
        <f>SUM(G22:G24)</f>
        <v>321.3</v>
      </c>
      <c r="H25" s="40">
        <f>SUM(H22:H24)</f>
        <v>7.9799999999999995</v>
      </c>
      <c r="I25" s="40">
        <f>SUM(I22:I24)</f>
        <v>3.0700000000000003</v>
      </c>
      <c r="J25" s="43">
        <f>SUM(J22:J24)</f>
        <v>65.099999999999994</v>
      </c>
    </row>
    <row r="26" spans="1:10" x14ac:dyDescent="0.25">
      <c r="A26" s="30" t="s">
        <v>21</v>
      </c>
      <c r="B26" s="32" t="s">
        <v>30</v>
      </c>
      <c r="C26" s="3"/>
      <c r="D26" s="29" t="s">
        <v>53</v>
      </c>
      <c r="E26" s="19">
        <v>60</v>
      </c>
      <c r="F26" s="25">
        <v>5.36</v>
      </c>
      <c r="G26" s="19">
        <v>70.2</v>
      </c>
      <c r="H26" s="41">
        <v>1.34</v>
      </c>
      <c r="I26" s="41">
        <v>4.84</v>
      </c>
      <c r="J26" s="41">
        <v>5.9</v>
      </c>
    </row>
    <row r="27" spans="1:10" x14ac:dyDescent="0.25">
      <c r="A27" s="31"/>
      <c r="B27" s="33" t="s">
        <v>38</v>
      </c>
      <c r="C27" s="2"/>
      <c r="D27" s="27" t="s">
        <v>47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48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 t="s">
        <v>49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70.959999999999994</v>
      </c>
      <c r="G33" s="16">
        <f>SUM(G26:G32)</f>
        <v>774.3</v>
      </c>
      <c r="H33" s="37">
        <f>SUM(H26:H32)</f>
        <v>25.830000000000002</v>
      </c>
      <c r="I33" s="37">
        <f>SUM(I26:I32)</f>
        <v>32.11</v>
      </c>
      <c r="J33" s="37">
        <f>SUM(J26:J32)</f>
        <v>98.800000000000011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232.66999999999996</v>
      </c>
      <c r="G34" s="16">
        <f>SUM(G8+G12+G21+G25+G33)</f>
        <v>3213.6000000000004</v>
      </c>
      <c r="H34" s="37">
        <f>SUM(H33,H25,H21,H12,H8)</f>
        <v>110.74000000000001</v>
      </c>
      <c r="I34" s="37">
        <f>SUM(I33,I25,I21,I12,I8)</f>
        <v>106.64</v>
      </c>
      <c r="J34" s="37">
        <f>SUM(J33,J25,J21,J12,J8)</f>
        <v>456.44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2024-11-13T07:13:25Z</dcterms:modified>
</cp:coreProperties>
</file>