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H34" i="1"/>
  <c r="F34" i="1"/>
  <c r="I34" i="1"/>
  <c r="G34" i="1"/>
</calcChain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<sst xmlns="http://schemas.openxmlformats.org/spreadsheetml/2006/main" count="66" uniqueCount="55">
  <si>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</si>
  <si>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</si>
  <si>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</si>
  <si>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</si>
  <si>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</si>
  <si>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</si>
  <si>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</si>
  <si>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</si>
  <si>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</si>
  <si>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</si>
  <si>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</si>
  <si>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</si>
  <si>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</si>
  <si>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</si>
  <si>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</si>
  <si>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</si>
  <si>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</si>
  <si>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</si>
  <si>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</si>
  <si>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</si>
  <si>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</si>
  <si>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</si>
  <si>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</si>
  <si>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</si>
  <si>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</si>
  <si>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</si>
  <si>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</si>
  <si>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</si>
  <si>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</si>
  <si>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</si>
  <si>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</si>
  <si>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кондит,изд</t>
  </si>
  <si>
    <t>сок фруктовый</t>
  </si>
  <si>
    <t>выпечка</t>
  </si>
  <si>
    <t>кисломолоч</t>
  </si>
  <si>
    <t>каша молочная  рисовая</t>
  </si>
  <si>
    <t>бутерброд  с маслом</t>
  </si>
  <si>
    <t>30*20</t>
  </si>
  <si>
    <t>200*15</t>
  </si>
  <si>
    <t>макароны отварные</t>
  </si>
  <si>
    <t>чай с  сахаром</t>
  </si>
  <si>
    <t>фрукты</t>
  </si>
  <si>
    <t xml:space="preserve">хлеб </t>
  </si>
  <si>
    <t>молоко</t>
  </si>
  <si>
    <t>рыба</t>
  </si>
  <si>
    <t>рыба тушеное с овощями в томатном соусе</t>
  </si>
  <si>
    <t>компот из яблок</t>
  </si>
  <si>
    <t>кефир</t>
  </si>
  <si>
    <t>яблоко</t>
  </si>
  <si>
    <t>суп  картофельная  с  крупой м*к бульоне</t>
  </si>
  <si>
    <t>картофельное пюре</t>
  </si>
  <si>
    <t>мясо</t>
  </si>
  <si>
    <t>мясо тушеное</t>
  </si>
  <si>
    <t>пирожки с капустой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</si>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</sst>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45579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46</v>
      </c>
      <c r="E5" s="16">
        <v>200</v>
      </c>
      <c r="F5" s="23">
        <v>4.4400000000000004</v>
      </c>
      <c r="G5" s="37">
        <v>92.9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18</v>
      </c>
      <c r="C6" s="2"/>
      <c r="D6" s="27" t="s">
        <v>36</v>
      </c>
      <c r="E6" s="16" t="s">
        <v>37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24.46</v>
      </c>
      <c r="G8" s="40">
        <f>SUM(G4:G7)</f>
        <v>728.40000000000009</v>
      </c>
      <c r="H8" s="40">
        <f>SUM(H4:H7)</f>
        <v>11.84</v>
      </c>
      <c r="I8" s="24">
        <f>SUM(I4:I7)</f>
        <v>27.93</v>
      </c>
      <c r="J8" s="43">
        <f>SUM(J4:J7)</f>
        <v>107.79</v>
      </c>
    </row>
    <row r="9" spans="1:13" x14ac:dyDescent="0.25">
      <c r="A9" s="4"/>
      <c r="B9" s="11" t="s">
        <v>41</v>
      </c>
      <c r="C9" s="6"/>
      <c r="D9" s="26" t="s">
        <v>48</v>
      </c>
      <c r="E9" s="15">
        <v>120</v>
      </c>
      <c r="F9" s="22">
        <v>10.83</v>
      </c>
      <c r="G9" s="15">
        <v>66</v>
      </c>
      <c r="H9" s="36">
        <v>0.6</v>
      </c>
      <c r="I9" s="36">
        <v>0.46</v>
      </c>
      <c r="J9" s="35">
        <v>14.7</v>
      </c>
    </row>
    <row r="10" spans="1:13" x14ac:dyDescent="0.25">
      <c r="A10" s="7"/>
      <c r="B10" s="2" t="s">
        <v>30</v>
      </c>
      <c r="C10" s="2"/>
      <c r="D10" s="27" t="s">
        <v>32</v>
      </c>
      <c r="E10" s="16">
        <v>200</v>
      </c>
      <c r="F10" s="23">
        <v>12.2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31</v>
      </c>
      <c r="C11" s="9"/>
      <c r="D11" s="28" t="s">
        <v>54</v>
      </c>
      <c r="E11" s="18">
        <v>30</v>
      </c>
      <c r="F11" s="24">
        <v>15.42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38.450000000000003</v>
      </c>
      <c r="G12" s="18">
        <f>SUM(G9:G11)</f>
        <v>340.97</v>
      </c>
      <c r="H12" s="40">
        <f>SUM(H9:H11)</f>
        <v>4.9800000000000004</v>
      </c>
      <c r="I12" s="40">
        <f>SUM(I9:I11)</f>
        <v>4.2300000000000004</v>
      </c>
      <c r="J12" s="43">
        <f>SUM(J9:J11)</f>
        <v>70.87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49</v>
      </c>
      <c r="E14" s="16" t="s">
        <v>38</v>
      </c>
      <c r="F14" s="23">
        <v>12.3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50</v>
      </c>
      <c r="E15" s="16">
        <v>150</v>
      </c>
      <c r="F15" s="23">
        <v>5.68</v>
      </c>
      <c r="G15" s="37">
        <v>182</v>
      </c>
      <c r="H15" s="37">
        <v>3.26</v>
      </c>
      <c r="I15" s="37">
        <v>9.6199999999999992</v>
      </c>
      <c r="J15" s="39">
        <v>18.899999999999999</v>
      </c>
    </row>
    <row r="16" spans="1:13" x14ac:dyDescent="0.25">
      <c r="A16" s="7"/>
      <c r="B16" s="1" t="s">
        <v>51</v>
      </c>
      <c r="C16" s="2"/>
      <c r="D16" s="27" t="s">
        <v>52</v>
      </c>
      <c r="E16" s="16">
        <v>100</v>
      </c>
      <c r="F16" s="23">
        <v>23.56</v>
      </c>
      <c r="G16" s="16">
        <v>196</v>
      </c>
      <c r="H16" s="37">
        <v>10.5</v>
      </c>
      <c r="I16" s="37">
        <v>11</v>
      </c>
      <c r="J16" s="39">
        <v>3.08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42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52.16</v>
      </c>
      <c r="G21" s="18">
        <f>SUM(G13:G20)</f>
        <v>954.40000000000009</v>
      </c>
      <c r="H21" s="40">
        <f>SUM(H13:H20)</f>
        <v>25.389999999999997</v>
      </c>
      <c r="I21" s="40">
        <f>SUM(I13:I20)</f>
        <v>24.339999999999996</v>
      </c>
      <c r="J21" s="43">
        <f>SUM(J13:J20)</f>
        <v>120.28</v>
      </c>
    </row>
    <row r="22" spans="1:10" x14ac:dyDescent="0.25">
      <c r="A22" s="30" t="s">
        <v>21</v>
      </c>
      <c r="B22" s="10" t="s">
        <v>33</v>
      </c>
      <c r="C22" s="3"/>
      <c r="D22" s="29" t="s">
        <v>53</v>
      </c>
      <c r="E22" s="19">
        <v>80</v>
      </c>
      <c r="F22" s="25">
        <v>5.65</v>
      </c>
      <c r="G22" s="41">
        <v>163.19999999999999</v>
      </c>
      <c r="H22" s="41">
        <v>4.5999999999999996</v>
      </c>
      <c r="I22" s="41">
        <v>2.2000000000000002</v>
      </c>
      <c r="J22" s="42">
        <v>31.8</v>
      </c>
    </row>
    <row r="23" spans="1:10" x14ac:dyDescent="0.25">
      <c r="A23" s="31"/>
      <c r="B23" s="1" t="s">
        <v>12</v>
      </c>
      <c r="C23" s="2"/>
      <c r="D23" s="27" t="s">
        <v>43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41</v>
      </c>
      <c r="C24" s="2"/>
      <c r="D24" s="27" t="s">
        <v>48</v>
      </c>
      <c r="E24" s="16">
        <v>120</v>
      </c>
      <c r="F24" s="23">
        <v>10.23</v>
      </c>
      <c r="G24" s="16">
        <v>66</v>
      </c>
      <c r="H24" s="37">
        <v>0.6</v>
      </c>
      <c r="I24" s="37">
        <v>0.6</v>
      </c>
      <c r="J24" s="39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28.19</v>
      </c>
      <c r="G25" s="18">
        <f>SUM(G22:G24)</f>
        <v>334</v>
      </c>
      <c r="H25" s="40">
        <f>SUM(H22:H24)</f>
        <v>10.799999999999999</v>
      </c>
      <c r="I25" s="40">
        <f>SUM(I22:I24)</f>
        <v>7.7</v>
      </c>
      <c r="J25" s="43">
        <f>SUM(J22:J24)</f>
        <v>55.8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39</v>
      </c>
      <c r="E27" s="16">
        <v>150</v>
      </c>
      <c r="F27" s="23">
        <v>4.88</v>
      </c>
      <c r="G27" s="37">
        <v>202.1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44</v>
      </c>
      <c r="C28" s="2"/>
      <c r="D28" s="27" t="s">
        <v>45</v>
      </c>
      <c r="E28" s="16">
        <v>100</v>
      </c>
      <c r="F28" s="23">
        <v>29.48</v>
      </c>
      <c r="G28" s="37">
        <v>105</v>
      </c>
      <c r="H28" s="37">
        <v>9.75</v>
      </c>
      <c r="I28" s="37">
        <v>4.95</v>
      </c>
      <c r="J28" s="37">
        <v>3.8</v>
      </c>
    </row>
    <row r="29" spans="1:10" x14ac:dyDescent="0.25">
      <c r="A29" s="31"/>
      <c r="B29" s="33" t="s">
        <v>12</v>
      </c>
      <c r="C29" s="2"/>
      <c r="D29" s="27" t="s">
        <v>40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34</v>
      </c>
      <c r="C31" s="2"/>
      <c r="D31" s="27" t="s">
        <v>47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60.61999999999999</v>
      </c>
      <c r="G33" s="16">
        <f>SUM(G26:G32)</f>
        <v>684.1</v>
      </c>
      <c r="H33" s="37">
        <f>SUM(H26:H32)</f>
        <v>28.860000000000003</v>
      </c>
      <c r="I33" s="37">
        <f>SUM(I26:I32)</f>
        <v>16.34</v>
      </c>
      <c r="J33" s="16">
        <f>SUM(J26:J32)</f>
        <v>102.73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203.87999999999997</v>
      </c>
      <c r="G34" s="16">
        <f>SUM(G33,G25,G21,G12,G8)</f>
        <v>3041.8700000000003</v>
      </c>
      <c r="H34" s="37">
        <f>SUM(H33,H25,H21,H12,H8)</f>
        <v>81.87</v>
      </c>
      <c r="I34" s="23">
        <f>SUM(I33,I25,I21,I12,I8)</f>
        <v>80.539999999999992</v>
      </c>
      <c r="J34" s="16">
        <f>SUM(J33,J25,J21,J12,J8)</f>
        <v>457.47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2024-10-10T08:48:16Z</dcterms:modified>
</cp:coreProperties>
</file>