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F8" i="1"/>
  <c r="H34" i="1" l="1"/>
  <c r="I34" i="1"/>
  <c r="F34" i="1"/>
  <c r="J34" i="1"/>
  <c r="G34" i="1"/>
</calcChain>
</file>

<file path=xl/sharedStrings.xml><?xml version="1.0" encoding="utf-8"?>
<sst xmlns="http://schemas.openxmlformats.org/spreadsheetml/2006/main" count="64" uniqueCount="55">
  <si>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</si>
  <si>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</si>
  <si>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</si>
  <si>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</si>
  <si>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</si>
  <si>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</si>
  <si>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</si>
  <si>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</si>
  <si>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</si>
  <si>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</si>
  <si>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</si>
  <si>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</si>
  <si>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</si>
  <si>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</si>
  <si>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</si>
  <si>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</si>
  <si>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</si>
  <si>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</si>
  <si>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</si>
  <si>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</si>
  <si>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</si>
  <si>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</si>
  <si>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</si>
  <si>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</si>
  <si>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</si>
  <si>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</si>
  <si>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</si>
  <si>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</si>
  <si>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</si>
  <si>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</si>
  <si>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</si>
  <si>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</si>
  <si>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</si>
  <si>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</si>
  <si>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</si>
  <si>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</si>
  <si>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</si>
  <si>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</si>
  <si>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</si>
  <si>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</si>
  <si>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</si>
  <si>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</si>
  <si>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</si>
  <si>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</si>
  <si>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</si>
  <si>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</si>
  <si>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</si>
  <si>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</si>
  <si>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</si>
  <si>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ряженка</t>
  </si>
  <si>
    <t>яблоко</t>
  </si>
  <si>
    <t>компот из свежих яблок</t>
  </si>
  <si>
    <t>пряник</t>
  </si>
  <si>
    <t>пирожки запеченные с картошкой</t>
  </si>
  <si>
    <t>салат из белокочанной капусты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</si>
</sst>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7" t="s">
        <v>22</v>
      </c>
      <c r="C1" s="48"/>
      <c r="D1" s="49"/>
      <c r="E1" t="s">
        <v>16</v>
      </c>
      <c r="F1" s="21"/>
      <c r="I1" t="s">
        <v>0</v>
      </c>
      <c r="J1" s="20">
        <v>45575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51</v>
      </c>
      <c r="E5" s="16">
        <v>200</v>
      </c>
      <c r="F5" s="23">
        <v>2.4500000000000002</v>
      </c>
      <c r="G5" s="37">
        <v>28</v>
      </c>
      <c r="H5" s="37">
        <v>4.51</v>
      </c>
      <c r="I5" s="37">
        <v>1.1399999999999999</v>
      </c>
      <c r="J5" s="39">
        <v>7.71</v>
      </c>
      <c r="K5" s="46"/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38.299999999999997</v>
      </c>
      <c r="G8" s="40">
        <f>SUM(G4:G7)</f>
        <v>758.5</v>
      </c>
      <c r="H8" s="40">
        <f>SUM(H4:H7)</f>
        <v>30.149999999999995</v>
      </c>
      <c r="I8" s="40">
        <f>SUM(I4:I7)</f>
        <v>46.610000000000007</v>
      </c>
      <c r="J8" s="43">
        <f>SUM(J4:J7)</f>
        <v>72.31</v>
      </c>
    </row>
    <row r="9" spans="1:13" x14ac:dyDescent="0.25">
      <c r="A9" s="4"/>
      <c r="B9" s="11" t="s">
        <v>46</v>
      </c>
      <c r="C9" s="6"/>
      <c r="D9" s="26" t="s">
        <v>50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52</v>
      </c>
      <c r="E11" s="18">
        <v>30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25.470000000000002</v>
      </c>
      <c r="G12" s="18">
        <f>SUM(G9:G11)</f>
        <v>340.8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53</v>
      </c>
      <c r="E22" s="19">
        <v>80</v>
      </c>
      <c r="F22" s="25">
        <v>5.23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50</v>
      </c>
      <c r="E24" s="16">
        <v>120</v>
      </c>
      <c r="F24" s="23">
        <v>10.8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30.88</v>
      </c>
      <c r="G25" s="18">
        <f>SUM(G22:G24)</f>
        <v>321.3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54</v>
      </c>
      <c r="E26" s="19">
        <v>60</v>
      </c>
      <c r="F26" s="25">
        <v>5.36</v>
      </c>
      <c r="G26" s="19">
        <v>70.2</v>
      </c>
      <c r="H26" s="41">
        <v>1.34</v>
      </c>
      <c r="I26" s="41">
        <v>4.84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49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70.959999999999994</v>
      </c>
      <c r="G33" s="16">
        <f>SUM(G26:G32)</f>
        <v>774.3</v>
      </c>
      <c r="H33" s="37">
        <f>SUM(H26:H32)</f>
        <v>25.830000000000002</v>
      </c>
      <c r="I33" s="37">
        <f>SUM(I26:I32)</f>
        <v>32.11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227.83999999999997</v>
      </c>
      <c r="G34" s="16">
        <f>SUM(G8+G12+G21+G25+G33)</f>
        <v>3213.6000000000004</v>
      </c>
      <c r="H34" s="37">
        <f>SUM(H33,H25,H21,H12,H8)</f>
        <v>110.74000000000001</v>
      </c>
      <c r="I34" s="37">
        <f>SUM(I33,I25,I21,I12,I8)</f>
        <v>106.64</v>
      </c>
      <c r="J34" s="37">
        <f>SUM(J33,J25,J21,J12,J8)</f>
        <v>456.44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2024-10-08T07:25:56Z</dcterms:modified>
</cp:coreProperties>
</file>