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F8" i="1"/>
  <c r="H34" i="1" l="1"/>
  <c r="I34" i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<sst xmlns="http://schemas.openxmlformats.org/spreadsheetml/2006/main" count="64" uniqueCount="56">
  <si>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</si>
  <si>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</si>
  <si>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</si>
  <si>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</si>
  <si>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</si>
  <si>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</si>
  <si>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</si>
  <si>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</si>
  <si>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</si>
  <si>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</si>
  <si>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</si>
  <si>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</si>
  <si>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</si>
  <si>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</si>
  <si>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</si>
  <si>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</si>
  <si>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</si>
  <si>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</si>
  <si>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</si>
  <si>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</si>
  <si>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</si>
  <si>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</si>
  <si>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</si>
  <si>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</si>
  <si>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</si>
  <si>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</si>
  <si>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</si>
  <si>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</si>
  <si>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</si>
  <si>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</si>
  <si>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</si>
  <si>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</si>
  <si>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</si>
  <si>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</si>
  <si>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</si>
  <si>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</si>
  <si>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</si>
  <si>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</si>
  <si>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</si>
  <si>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</si>
  <si>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</si>
  <si>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</si>
  <si>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</si>
  <si>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</si>
  <si>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</si>
  <si>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</si>
  <si>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</si>
  <si>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</si>
  <si>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</si>
  <si>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ряженка</t>
  </si>
  <si>
    <t>яблоко</t>
  </si>
  <si>
    <t>печенье</t>
  </si>
  <si>
    <t>апельсин</t>
  </si>
  <si>
    <t>салат из белокочанной капусты</t>
  </si>
  <si>
    <t>чай сладкий с лимоном</t>
  </si>
  <si>
    <t>пирожки запеченые с картошкой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</si>
</sst>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23" sqref="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45561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54</v>
      </c>
      <c r="E5" s="16">
        <v>200</v>
      </c>
      <c r="F5" s="23">
        <v>2.4500000000000002</v>
      </c>
      <c r="G5" s="37">
        <v>28</v>
      </c>
      <c r="H5" s="37">
        <v>4.51</v>
      </c>
      <c r="I5" s="37">
        <v>1.1399999999999999</v>
      </c>
      <c r="J5" s="39">
        <v>7.71</v>
      </c>
      <c r="K5" s="49"/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38.299999999999997</v>
      </c>
      <c r="G8" s="40">
        <f>SUM(G4:G7)</f>
        <v>758.5</v>
      </c>
      <c r="H8" s="40">
        <f>SUM(H4:H7)</f>
        <v>30.149999999999995</v>
      </c>
      <c r="I8" s="40">
        <f>SUM(I4:I7)</f>
        <v>46.610000000000007</v>
      </c>
      <c r="J8" s="43">
        <f>SUM(J4:J7)</f>
        <v>72.31</v>
      </c>
    </row>
    <row r="9" spans="1:13" x14ac:dyDescent="0.25">
      <c r="A9" s="4"/>
      <c r="B9" s="11" t="s">
        <v>46</v>
      </c>
      <c r="C9" s="6"/>
      <c r="D9" s="26" t="s">
        <v>50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51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25.470000000000002</v>
      </c>
      <c r="G12" s="18">
        <f>SUM(G9:G11)</f>
        <v>340.8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55</v>
      </c>
      <c r="E22" s="19">
        <v>80</v>
      </c>
      <c r="F22" s="25">
        <v>5.23</v>
      </c>
      <c r="G22" s="41">
        <v>126</v>
      </c>
      <c r="H22" s="41">
        <v>3.6</v>
      </c>
      <c r="I22" s="41">
        <v>1.8</v>
      </c>
      <c r="J22" s="42">
        <v>24.4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 t="s">
        <v>52</v>
      </c>
      <c r="E24" s="16">
        <v>120</v>
      </c>
      <c r="F24" s="23">
        <v>10.8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30.88</v>
      </c>
      <c r="G25" s="18">
        <f>SUM(G22:G24)</f>
        <v>321.3</v>
      </c>
      <c r="H25" s="40">
        <f>SUM(H22:H24)</f>
        <v>7.9799999999999995</v>
      </c>
      <c r="I25" s="40">
        <f>SUM(I22:I24)</f>
        <v>3.0700000000000003</v>
      </c>
      <c r="J25" s="43">
        <f>SUM(J22:J24)</f>
        <v>65.099999999999994</v>
      </c>
    </row>
    <row r="26" spans="1:10" x14ac:dyDescent="0.25">
      <c r="A26" s="30" t="s">
        <v>21</v>
      </c>
      <c r="B26" s="32" t="s">
        <v>30</v>
      </c>
      <c r="C26" s="3"/>
      <c r="D26" s="29" t="s">
        <v>53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49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225.74</v>
      </c>
      <c r="G34" s="16">
        <f>SUM(G8+G12+G21+G25+G33)</f>
        <v>3194.9</v>
      </c>
      <c r="H34" s="37">
        <f>SUM(H33,H25,H21,H12,H8)</f>
        <v>110.19999999999999</v>
      </c>
      <c r="I34" s="37">
        <f>SUM(I33,I25,I21,I12,I8)</f>
        <v>104.85000000000001</v>
      </c>
      <c r="J34" s="37">
        <f>SUM(J33,J25,J21,J12,J8)</f>
        <v>456.44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2024-09-25T05:44:57Z</dcterms:modified>
</cp:coreProperties>
</file>