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1268" windowHeight="6396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3" i="1" l="1"/>
  <c r="I13" i="1"/>
  <c r="J13" i="1"/>
  <c r="G13" i="1"/>
  <c r="H9" i="1"/>
  <c r="I9" i="1"/>
  <c r="J9" i="1"/>
  <c r="G9" i="1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<sst xmlns="http://schemas.openxmlformats.org/spreadsheetml/2006/main" count="39" uniqueCount="39">
  <si>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</si>
  <si>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</si>
  <si>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</si>
  <si>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</si>
  <si>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</si>
  <si>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</si>
  <si>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</si>
  <si>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</si>
  <si>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</si>
  <si>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</si>
  <si>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</si>
  <si>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</si>
  <si>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</si>
  <si>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</si>
  <si>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</si>
  <si>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сладкое</t>
  </si>
  <si>
    <t>хлеб черн.</t>
  </si>
  <si>
    <t>гор.блюдо</t>
  </si>
  <si>
    <t>гор.напиток</t>
  </si>
  <si>
    <t>хлеб</t>
  </si>
  <si>
    <t>Завтрак 2</t>
  </si>
  <si>
    <t>Каша вязкая молочная из рисовой крупы  со сливочным маслом</t>
  </si>
  <si>
    <t>Чай с сахаром</t>
  </si>
  <si>
    <t>Хлеб сельский</t>
  </si>
  <si>
    <t>Уха с крупой</t>
  </si>
  <si>
    <t>9,06</t>
  </si>
  <si>
    <t>7,038</t>
  </si>
  <si>
    <t>15,221</t>
  </si>
  <si>
    <t>Какао с молоком</t>
  </si>
  <si>
    <t>конд.изд.</t>
  </si>
  <si>
    <t>Булочка домашняя</t>
  </si>
  <si>
    <t xml:space="preserve">Хлеб пшеничный </t>
  </si>
  <si>
    <t>122,80</t>
  </si>
  <si>
    <t>3,56</t>
  </si>
  <si>
    <t>2,88</t>
  </si>
  <si>
    <t>19,60</t>
  </si>
  <si>
    <t>39,682</t>
  </si>
  <si>
    <t>112,50</t>
  </si>
  <si>
    <t xml:space="preserve">МБОУ " Шикшинская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</si>
</sst>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  <fill>
      <patternFill patternType="solid">
        <fgColor rgb="FFFFFFCC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1">
    <xf numFmtId="0" fontId="3" fillId="0" borderId="0" xfId="0" applyNumberFormat="1" applyFont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0" fontId="3" fillId="0" borderId="10" xfId="0" applyNumberFormat="1" applyFont="1" applyBorder="1"/>
    <xf numFmtId="0" fontId="3" fillId="0" borderId="15" xfId="0" applyNumberFormat="1" applyFont="1" applyBorder="1"/>
    <xf numFmtId="0" fontId="3" fillId="0" borderId="0" xfId="0" applyNumberFormat="1" applyFont="1" applyAlignment="1">
      <alignment horizontal="center"/>
    </xf>
    <xf numFmtId="49" fontId="3" fillId="0" borderId="0" xfId="0" applyNumberFormat="1" applyFont="1"/>
    <xf numFmtId="0" fontId="3" fillId="0" borderId="10" xfId="0" applyNumberFormat="1" applyFont="1" applyBorder="1"/>
    <xf numFmtId="0" fontId="3" fillId="2" borderId="8" xfId="0" applyNumberFormat="1" applyFont="1" applyFill="1" applyBorder="1" applyAlignment="1">
      <alignment horizontal="right"/>
    </xf>
    <xf numFmtId="49" fontId="3" fillId="2" borderId="8" xfId="0" applyNumberFormat="1" applyFont="1" applyFill="1" applyBorder="1" applyAlignment="1">
      <alignment horizontal="right"/>
    </xf>
    <xf numFmtId="49" fontId="3" fillId="2" borderId="9" xfId="0" applyNumberFormat="1" applyFont="1" applyFill="1" applyBorder="1" applyAlignment="1">
      <alignment horizontal="right"/>
    </xf>
    <xf numFmtId="0" fontId="3" fillId="0" borderId="18" xfId="0" applyNumberFormat="1" applyFont="1" applyBorder="1" applyAlignment="1"/>
    <xf numFmtId="0" fontId="4" fillId="2" borderId="1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 applyAlignment="1">
      <alignment horizontal="right"/>
    </xf>
    <xf numFmtId="49" fontId="4" fillId="2" borderId="1" xfId="0" applyNumberFormat="1" applyFont="1" applyFill="1" applyBorder="1" applyAlignment="1">
      <alignment horizontal="right"/>
    </xf>
    <xf numFmtId="49" fontId="4" fillId="2" borderId="11" xfId="0" applyNumberFormat="1" applyFont="1" applyFill="1" applyBorder="1" applyAlignment="1">
      <alignment horizontal="right"/>
    </xf>
    <xf numFmtId="0" fontId="4" fillId="2" borderId="12" xfId="0" applyNumberFormat="1" applyFont="1" applyFill="1" applyBorder="1"/>
    <xf numFmtId="1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 applyAlignment="1">
      <alignment horizontal="right"/>
    </xf>
    <xf numFmtId="0" fontId="4" fillId="2" borderId="12" xfId="0" applyNumberFormat="1" applyFont="1" applyFill="1" applyBorder="1" applyAlignment="1">
      <alignment horizontal="right"/>
    </xf>
    <xf numFmtId="0" fontId="4" fillId="2" borderId="13" xfId="0" applyNumberFormat="1" applyFont="1" applyFill="1" applyBorder="1" applyAlignment="1">
      <alignment horizontal="right"/>
    </xf>
    <xf numFmtId="0" fontId="4" fillId="2" borderId="8" xfId="0" applyNumberFormat="1" applyFont="1" applyFill="1" applyBorder="1"/>
    <xf numFmtId="1" fontId="4" fillId="2" borderId="14" xfId="0" applyNumberFormat="1" applyFont="1" applyFill="1" applyBorder="1" applyAlignment="1">
      <alignment horizontal="right"/>
    </xf>
    <xf numFmtId="0" fontId="4" fillId="3" borderId="1" xfId="0" applyNumberFormat="1" applyFont="1" applyFill="1" applyBorder="1"/>
    <xf numFmtId="2" fontId="4" fillId="2" borderId="1" xfId="0" applyNumberFormat="1" applyFont="1" applyFill="1" applyBorder="1" applyAlignment="1">
      <alignment horizontal="right"/>
    </xf>
    <xf numFmtId="0" fontId="4" fillId="2" borderId="1" xfId="0" applyNumberFormat="1" applyFont="1" applyFill="1" applyBorder="1" applyAlignment="1">
      <alignment horizontal="right"/>
    </xf>
    <xf numFmtId="0" fontId="4" fillId="2" borderId="11" xfId="0" applyNumberFormat="1" applyFont="1" applyFill="1" applyBorder="1" applyAlignment="1">
      <alignment horizontal="right"/>
    </xf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horizontal="right"/>
    </xf>
    <xf numFmtId="2" fontId="4" fillId="2" borderId="16" xfId="0" applyNumberFormat="1" applyFont="1" applyFill="1" applyBorder="1" applyAlignment="1">
      <alignment horizontal="right"/>
    </xf>
    <xf numFmtId="0" fontId="4" fillId="2" borderId="17" xfId="0" applyNumberFormat="1" applyFont="1" applyFill="1" applyBorder="1" applyAlignment="1">
      <alignment horizontal="right"/>
    </xf>
    <xf numFmtId="0" fontId="4" fillId="3" borderId="1" xfId="0" applyNumberFormat="1" applyFont="1" applyFill="1" applyBorder="1" applyAlignment="1">
      <alignment wrapText="1"/>
    </xf>
    <xf numFmtId="0" fontId="5" fillId="3" borderId="1" xfId="0" applyNumberFormat="1" applyFont="1" applyFill="1" applyBorder="1" applyAlignment="1">
      <alignment horizontal="left" vertical="center" wrapText="1"/>
    </xf>
    <xf numFmtId="2" fontId="0" fillId="4" borderId="1" xfId="0" applyNumberFormat="1" applyFont="1" applyFill="1" applyBorder="1" applyAlignment="1">
      <alignment horizontal="right"/>
    </xf>
    <xf numFmtId="49" fontId="6" fillId="4" borderId="1" xfId="0" applyNumberFormat="1" applyFont="1" applyFill="1" applyBorder="1" applyAlignment="1">
      <alignment horizontal="right"/>
    </xf>
    <xf numFmtId="49" fontId="6" fillId="4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horizontal="center"/>
    </xf>
    <xf numFmtId="0" fontId="7" fillId="2" borderId="1" xfId="0" applyNumberFormat="1" applyFont="1" applyFill="1" applyBorder="1" applyAlignment="1">
      <alignment horizontal="right"/>
    </xf>
    <xf numFmtId="49" fontId="7" fillId="2" borderId="12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L18" sqref="L1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8" t="s">
        <v>38</v>
      </c>
      <c r="C1" s="49"/>
      <c r="D1" s="50"/>
      <c r="E1" t="s">
        <v>1</v>
      </c>
      <c r="F1" s="1"/>
      <c r="I1" t="s">
        <v>2</v>
      </c>
      <c r="J1" s="2">
        <v>45727</v>
      </c>
    </row>
    <row r="2" spans="1:11" ht="7.5" customHeight="1" x14ac:dyDescent="0.3"/>
    <row r="3" spans="1:1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x14ac:dyDescent="0.3">
      <c r="A4" s="6" t="s">
        <v>13</v>
      </c>
      <c r="B4" s="7"/>
      <c r="C4" s="7"/>
      <c r="D4" s="8"/>
      <c r="E4" s="14"/>
      <c r="F4" s="15"/>
      <c r="G4" s="15"/>
      <c r="H4" s="15"/>
      <c r="I4" s="15"/>
      <c r="J4" s="16"/>
    </row>
    <row r="5" spans="1:11" x14ac:dyDescent="0.3">
      <c r="A5" s="9"/>
      <c r="B5" s="18" t="s">
        <v>14</v>
      </c>
      <c r="C5" s="18">
        <v>182</v>
      </c>
      <c r="D5" s="19" t="s">
        <v>24</v>
      </c>
      <c r="E5" s="20">
        <v>250</v>
      </c>
      <c r="F5" s="21" t="s">
        <v>36</v>
      </c>
      <c r="G5" s="21" t="s">
        <v>37</v>
      </c>
      <c r="H5" s="21" t="s">
        <v>25</v>
      </c>
      <c r="I5" s="21" t="s">
        <v>26</v>
      </c>
      <c r="J5" s="22" t="s">
        <v>27</v>
      </c>
    </row>
    <row r="6" spans="1:11" ht="15" thickBot="1" x14ac:dyDescent="0.35">
      <c r="A6" s="17"/>
      <c r="B6" s="18" t="s">
        <v>15</v>
      </c>
      <c r="C6" s="23">
        <v>959</v>
      </c>
      <c r="D6" s="39" t="s">
        <v>28</v>
      </c>
      <c r="E6" s="24">
        <v>200</v>
      </c>
      <c r="F6" s="25">
        <v>10.000999999999999</v>
      </c>
      <c r="G6" s="26">
        <v>156.30000000000001</v>
      </c>
      <c r="H6" s="26">
        <v>6.38</v>
      </c>
      <c r="I6" s="26">
        <v>6.14</v>
      </c>
      <c r="J6" s="27">
        <v>20.14</v>
      </c>
    </row>
    <row r="7" spans="1:11" x14ac:dyDescent="0.3">
      <c r="A7" s="17"/>
      <c r="B7" s="18" t="s">
        <v>16</v>
      </c>
      <c r="C7" s="28"/>
      <c r="D7" s="39" t="s">
        <v>23</v>
      </c>
      <c r="E7" s="29">
        <v>40</v>
      </c>
      <c r="F7" s="40">
        <v>2.72</v>
      </c>
      <c r="G7" s="41" t="s">
        <v>32</v>
      </c>
      <c r="H7" s="41" t="s">
        <v>33</v>
      </c>
      <c r="I7" s="41" t="s">
        <v>34</v>
      </c>
      <c r="J7" s="42" t="s">
        <v>35</v>
      </c>
    </row>
    <row r="8" spans="1:11" x14ac:dyDescent="0.3">
      <c r="A8" s="13"/>
      <c r="B8" s="18" t="s">
        <v>29</v>
      </c>
      <c r="C8" s="18">
        <v>144</v>
      </c>
      <c r="D8" s="30" t="s">
        <v>30</v>
      </c>
      <c r="E8" s="20">
        <v>50</v>
      </c>
      <c r="F8" s="31">
        <v>7.9279999999999999</v>
      </c>
      <c r="G8" s="32">
        <v>133.71700000000001</v>
      </c>
      <c r="H8" s="32">
        <v>4.8</v>
      </c>
      <c r="I8" s="32">
        <v>9.36</v>
      </c>
      <c r="J8" s="33">
        <v>22.8</v>
      </c>
    </row>
    <row r="9" spans="1:11" x14ac:dyDescent="0.3">
      <c r="A9" s="10"/>
      <c r="B9" s="23"/>
      <c r="C9" s="23"/>
      <c r="D9" s="30"/>
      <c r="E9" s="24"/>
      <c r="F9" s="25"/>
      <c r="G9" s="47">
        <f>G8+G7+G6+G5</f>
        <v>525.31700000000001</v>
      </c>
      <c r="H9" s="47">
        <f t="shared" ref="H9:J9" si="0">H8+H7+H6+H5</f>
        <v>23.799999999999997</v>
      </c>
      <c r="I9" s="47">
        <f t="shared" si="0"/>
        <v>25.417999999999999</v>
      </c>
      <c r="J9" s="47">
        <f t="shared" si="0"/>
        <v>77.76100000000001</v>
      </c>
    </row>
    <row r="10" spans="1:11" ht="27.6" x14ac:dyDescent="0.3">
      <c r="A10" s="9" t="s">
        <v>20</v>
      </c>
      <c r="B10" s="28" t="s">
        <v>17</v>
      </c>
      <c r="C10" s="34">
        <v>384</v>
      </c>
      <c r="D10" s="39" t="s">
        <v>21</v>
      </c>
      <c r="E10" s="35">
        <v>130</v>
      </c>
      <c r="F10" s="36">
        <v>11.007</v>
      </c>
      <c r="G10" s="35">
        <v>229.42</v>
      </c>
      <c r="H10" s="35">
        <v>4.99</v>
      </c>
      <c r="I10" s="35">
        <v>4.3849999999999998</v>
      </c>
      <c r="J10" s="37">
        <v>45.66</v>
      </c>
    </row>
    <row r="11" spans="1:11" x14ac:dyDescent="0.3">
      <c r="A11" s="9"/>
      <c r="B11" s="18" t="s">
        <v>18</v>
      </c>
      <c r="C11" s="18">
        <v>943</v>
      </c>
      <c r="D11" s="39" t="s">
        <v>22</v>
      </c>
      <c r="E11" s="32">
        <v>200</v>
      </c>
      <c r="F11" s="31">
        <v>1.4</v>
      </c>
      <c r="G11" s="32">
        <v>40</v>
      </c>
      <c r="H11" s="32">
        <v>0</v>
      </c>
      <c r="I11" s="32">
        <v>0</v>
      </c>
      <c r="J11" s="33">
        <v>10</v>
      </c>
    </row>
    <row r="12" spans="1:11" x14ac:dyDescent="0.3">
      <c r="A12" s="9"/>
      <c r="B12" s="18" t="s">
        <v>19</v>
      </c>
      <c r="C12" s="18"/>
      <c r="D12" s="39" t="s">
        <v>31</v>
      </c>
      <c r="E12" s="21">
        <v>40</v>
      </c>
      <c r="F12" s="43">
        <v>2.72</v>
      </c>
      <c r="G12" s="44">
        <v>99.79</v>
      </c>
      <c r="H12" s="44">
        <v>3.25</v>
      </c>
      <c r="I12" s="44">
        <v>0.63</v>
      </c>
      <c r="J12" s="45">
        <v>20.05</v>
      </c>
      <c r="K12" s="12"/>
    </row>
    <row r="13" spans="1:11" x14ac:dyDescent="0.3">
      <c r="A13" s="9"/>
      <c r="B13" s="18"/>
      <c r="C13" s="18"/>
      <c r="D13" s="38"/>
      <c r="E13" s="32"/>
      <c r="F13" s="31"/>
      <c r="G13" s="46">
        <f>G12+G11+G10</f>
        <v>369.21000000000004</v>
      </c>
      <c r="H13" s="46">
        <f t="shared" ref="H13:J13" si="1">H12+H11+H10</f>
        <v>8.24</v>
      </c>
      <c r="I13" s="46">
        <f t="shared" si="1"/>
        <v>5.0149999999999997</v>
      </c>
      <c r="J13" s="46">
        <f t="shared" si="1"/>
        <v>75.709999999999994</v>
      </c>
    </row>
    <row r="14" spans="1:11" x14ac:dyDescent="0.3">
      <c r="E14" s="1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Гульсина Борисовна</cp:lastModifiedBy>
  <dcterms:modified xsi:type="dcterms:W3CDTF">2025-03-09T14:11:03Z</dcterms:modified>
</cp:coreProperties>
</file>