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<sst xmlns="http://schemas.openxmlformats.org/spreadsheetml/2006/main" count="43" uniqueCount="42">
  <si>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</si>
  <si>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</si>
  <si>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</si>
  <si>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</si>
  <si>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</si>
  <si>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</si>
  <si>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</si>
  <si>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</si>
  <si>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</si>
  <si>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</si>
  <si>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</si>
  <si>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</si>
  <si>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</si>
  <si>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</si>
  <si>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</si>
  <si>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</si>
  <si>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</si>
  <si>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</si>
  <si>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</si>
  <si>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</si>
  <si>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</si>
  <si>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</si>
  <si>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</si>
  <si>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</si>
  <si>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</si>
  <si>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</si>
  <si>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</si>
  <si>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</si>
  <si>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</si>
  <si>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</si>
  <si>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</si>
  <si>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</si>
  <si>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</si>
  <si>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Чай с сахаром и лимоном</t>
  </si>
  <si>
    <t>фрукт</t>
  </si>
  <si>
    <t>Салат картофельный с солёными огурцами</t>
  </si>
  <si>
    <t>Борщ с капустой и картофелем на мкб со сметаной</t>
  </si>
  <si>
    <t>Компот из сухофруктов</t>
  </si>
  <si>
    <t>Сложный гарнир (картофельное пюре, тушёная капуста)/Кнели куриные с соусом</t>
  </si>
  <si>
    <t>312/321/301</t>
  </si>
  <si>
    <t>203/250</t>
  </si>
  <si>
    <t>Макароны отварные со сливочным маслом/Бефстроганов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</si>
</sst>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11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22</v>
      </c>
      <c r="F1" s="23"/>
      <c r="I1" t="s">
        <v>1</v>
      </c>
      <c r="J1" s="22">
        <v>45755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39</v>
      </c>
      <c r="D4" s="46" t="s">
        <v>38</v>
      </c>
      <c r="E4" s="14">
        <v>250</v>
      </c>
      <c r="F4" s="25"/>
      <c r="G4" s="14">
        <f>167.18+232.4</f>
        <v>399.58000000000004</v>
      </c>
      <c r="H4" s="14">
        <f>4.02+11.5</f>
        <v>15.52</v>
      </c>
      <c r="I4" s="14">
        <f>7.9+9.6</f>
        <v>17.5</v>
      </c>
      <c r="J4" s="15">
        <f>20+25</f>
        <v>45</v>
      </c>
    </row>
    <row r="5" spans="1:10" x14ac:dyDescent="0.25">
      <c r="A5" s="6"/>
      <c r="B5" s="1" t="s">
        <v>12</v>
      </c>
      <c r="C5" s="38">
        <v>377</v>
      </c>
      <c r="D5" s="39" t="s">
        <v>33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0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39" t="s">
        <v>34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15</v>
      </c>
      <c r="C8" s="42"/>
      <c r="D8" s="45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42</v>
      </c>
      <c r="D12" s="43" t="s">
        <v>35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4">
        <v>82</v>
      </c>
      <c r="D13" s="39" t="s">
        <v>36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ht="30" x14ac:dyDescent="0.25">
      <c r="A14" s="6"/>
      <c r="B14" s="1" t="s">
        <v>17</v>
      </c>
      <c r="C14" s="44" t="s">
        <v>40</v>
      </c>
      <c r="D14" s="47" t="s">
        <v>41</v>
      </c>
      <c r="E14" s="16">
        <v>250</v>
      </c>
      <c r="F14" s="25"/>
      <c r="G14" s="16">
        <f>216.57+177.46</f>
        <v>394.03</v>
      </c>
      <c r="H14" s="16">
        <f>5.47+10.3</f>
        <v>15.77</v>
      </c>
      <c r="I14" s="16">
        <f>6.37+6.7</f>
        <v>13.07</v>
      </c>
      <c r="J14" s="17">
        <f>34.34+18.99</f>
        <v>53.33</v>
      </c>
    </row>
    <row r="15" spans="1:10" x14ac:dyDescent="0.25">
      <c r="A15" s="6"/>
      <c r="B15" s="1" t="s">
        <v>18</v>
      </c>
      <c r="C15" s="44"/>
      <c r="D15" s="47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4">
        <v>348</v>
      </c>
      <c r="D16" s="39" t="s">
        <v>37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4"/>
      <c r="D17" s="39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4"/>
      <c r="D18" s="39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2025-04-04T05:33:41Z</dcterms:modified>
</cp:coreProperties>
</file>