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J6" i="1"/>
  <c r="I6" i="1"/>
  <c r="H6" i="1"/>
  <c r="E6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<sst xmlns="http://schemas.openxmlformats.org/spreadsheetml/2006/main" count="42" uniqueCount="41">
  <si>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</si>
  <si>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</si>
  <si>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</si>
  <si>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</si>
  <si>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</si>
  <si>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</si>
  <si>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</si>
  <si>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</si>
  <si>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</si>
  <si>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</si>
  <si>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</si>
  <si>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</si>
  <si>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</si>
  <si>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</si>
  <si>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</si>
  <si>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</si>
  <si>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</si>
  <si>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</si>
  <si>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</si>
  <si>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</si>
  <si>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</si>
  <si>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</si>
  <si>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</si>
  <si>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</si>
  <si>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</si>
  <si>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</si>
  <si>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</si>
  <si>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</si>
  <si>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</si>
  <si>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</si>
  <si>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</si>
  <si>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</si>
  <si>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Каша молочная" Дружба" со сливочным маслом</t>
  </si>
  <si>
    <t xml:space="preserve">Чай с сахаром </t>
  </si>
  <si>
    <t>Пирожок с повидлом</t>
  </si>
  <si>
    <t>Сыр</t>
  </si>
  <si>
    <t>выпечка</t>
  </si>
  <si>
    <t>Винегрет</t>
  </si>
  <si>
    <t>Суп картофельный с крупой (пшенный) с курицей и  сметаной</t>
  </si>
  <si>
    <t>Жаркое по -домашнему с птицей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</si>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</sst>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2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4" borderId="22" xfId="0" applyFill="1" applyBorder="1" applyAlignment="1" applyProtection="1">
      <alignment horizontal="right"/>
      <protection locked="0"/>
    </xf>
    <xf numFmtId="0" fontId="0" fillId="4" borderId="19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30</v>
      </c>
      <c r="C1" s="48"/>
      <c r="D1" s="49"/>
      <c r="E1" t="s">
        <v>22</v>
      </c>
      <c r="F1" s="23"/>
      <c r="I1" t="s">
        <v>1</v>
      </c>
      <c r="J1" s="22">
        <v>45684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5">
        <v>173</v>
      </c>
      <c r="D4" s="30" t="s">
        <v>32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25">
      <c r="A5" s="6"/>
      <c r="B5" s="1" t="s">
        <v>12</v>
      </c>
      <c r="C5" s="33">
        <v>376</v>
      </c>
      <c r="D5" s="32" t="s">
        <v>33</v>
      </c>
      <c r="E5" s="39">
        <v>200</v>
      </c>
      <c r="F5" s="34"/>
      <c r="G5" s="39">
        <v>41.3</v>
      </c>
      <c r="H5" s="39">
        <v>0.2</v>
      </c>
      <c r="I5" s="39">
        <v>0.05</v>
      </c>
      <c r="J5" s="40">
        <v>10</v>
      </c>
    </row>
    <row r="6" spans="1:10" ht="15.75" thickBot="1" x14ac:dyDescent="0.3">
      <c r="A6" s="6"/>
      <c r="B6" s="1" t="s">
        <v>23</v>
      </c>
      <c r="C6" s="2"/>
      <c r="D6" s="30" t="s">
        <v>27</v>
      </c>
      <c r="E6" s="16">
        <f>20+20</f>
        <v>40</v>
      </c>
      <c r="F6" s="25"/>
      <c r="G6" s="16">
        <f>49.82+40.06</f>
        <v>89.88</v>
      </c>
      <c r="H6" s="16">
        <f>1.64+1.32</f>
        <v>2.96</v>
      </c>
      <c r="I6" s="16">
        <f>0.54+0.22</f>
        <v>0.76</v>
      </c>
      <c r="J6" s="17">
        <f>9.6+8.2</f>
        <v>17.799999999999997</v>
      </c>
    </row>
    <row r="7" spans="1:10" ht="15.75" thickBot="1" x14ac:dyDescent="0.3">
      <c r="A7" s="6"/>
      <c r="B7" s="2" t="s">
        <v>36</v>
      </c>
      <c r="C7" s="35">
        <v>418</v>
      </c>
      <c r="D7" s="30" t="s">
        <v>34</v>
      </c>
      <c r="E7" s="16">
        <v>60</v>
      </c>
      <c r="F7" s="24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1">
        <v>15</v>
      </c>
      <c r="D8" s="29" t="s">
        <v>35</v>
      </c>
      <c r="E8" s="14">
        <v>15</v>
      </c>
      <c r="F8" s="25"/>
      <c r="G8" s="14">
        <v>38.68</v>
      </c>
      <c r="H8" s="14">
        <v>4</v>
      </c>
      <c r="I8" s="14">
        <v>2.52</v>
      </c>
      <c r="J8" s="15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4">
        <v>67</v>
      </c>
      <c r="D12" s="42" t="s">
        <v>37</v>
      </c>
      <c r="E12" s="20">
        <v>60</v>
      </c>
      <c r="F12" s="27"/>
      <c r="G12" s="20">
        <v>81.8</v>
      </c>
      <c r="H12" s="20">
        <v>0.86</v>
      </c>
      <c r="I12" s="20">
        <v>6.1</v>
      </c>
      <c r="J12" s="21">
        <v>5.84</v>
      </c>
    </row>
    <row r="13" spans="1:10" ht="30" x14ac:dyDescent="0.25">
      <c r="A13" s="6"/>
      <c r="B13" s="1" t="s">
        <v>16</v>
      </c>
      <c r="C13" s="44">
        <v>101</v>
      </c>
      <c r="D13" s="43" t="s">
        <v>38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5">
        <v>292</v>
      </c>
      <c r="D14" s="43" t="s">
        <v>39</v>
      </c>
      <c r="E14" s="16">
        <v>200</v>
      </c>
      <c r="F14" s="25"/>
      <c r="G14" s="16">
        <v>323.57</v>
      </c>
      <c r="H14" s="16">
        <v>12.4</v>
      </c>
      <c r="I14" s="16">
        <v>12.13</v>
      </c>
      <c r="J14" s="17">
        <v>41.2</v>
      </c>
    </row>
    <row r="15" spans="1:10" x14ac:dyDescent="0.25">
      <c r="A15" s="6"/>
      <c r="B15" s="1" t="s">
        <v>18</v>
      </c>
      <c r="C15" s="46"/>
      <c r="D15" s="30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45"/>
      <c r="D16" s="43"/>
      <c r="E16" s="16"/>
      <c r="F16" s="37"/>
      <c r="G16" s="16"/>
      <c r="H16" s="16"/>
      <c r="I16" s="16"/>
      <c r="J16" s="17"/>
    </row>
    <row r="17" spans="1:10" x14ac:dyDescent="0.25">
      <c r="A17" s="6"/>
      <c r="B17" s="1" t="s">
        <v>24</v>
      </c>
      <c r="C17" s="46"/>
      <c r="D17" s="30" t="s">
        <v>28</v>
      </c>
      <c r="E17" s="16">
        <v>30</v>
      </c>
      <c r="F17" s="25"/>
      <c r="G17" s="16">
        <v>74.73</v>
      </c>
      <c r="H17" s="16">
        <v>2.6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46"/>
      <c r="D18" s="38" t="s">
        <v>29</v>
      </c>
      <c r="E18" s="39">
        <v>20</v>
      </c>
      <c r="F18" s="39"/>
      <c r="G18" s="39">
        <v>40.06</v>
      </c>
      <c r="H18" s="39">
        <v>1.32</v>
      </c>
      <c r="I18" s="39">
        <v>0.22</v>
      </c>
      <c r="J18" s="40">
        <v>8.1999999999999993</v>
      </c>
    </row>
    <row r="19" spans="1:10" ht="15.75" thickBot="1" x14ac:dyDescent="0.3">
      <c r="A19" s="6"/>
      <c r="B19" s="28" t="s">
        <v>31</v>
      </c>
      <c r="C19" s="45">
        <v>342</v>
      </c>
      <c r="D19" s="43" t="s">
        <v>40</v>
      </c>
      <c r="E19" s="16">
        <v>200</v>
      </c>
      <c r="F19" s="37"/>
      <c r="G19" s="16">
        <v>76.8</v>
      </c>
      <c r="H19" s="16">
        <v>0.17</v>
      </c>
      <c r="I19" s="16">
        <v>0.17</v>
      </c>
      <c r="J19" s="17">
        <v>19.18</v>
      </c>
    </row>
    <row r="20" spans="1:10" ht="15.75" thickBot="1" x14ac:dyDescent="0.3">
      <c r="A20" s="7"/>
      <c r="B20" s="8"/>
      <c r="C20" s="8"/>
      <c r="D20" s="36"/>
      <c r="E20" s="18"/>
      <c r="F20" s="37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2025-01-23T13:11:14Z</dcterms:modified>
</cp:coreProperties>
</file>