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<sst xmlns="http://schemas.openxmlformats.org/spreadsheetml/2006/main" count="44" uniqueCount="42">
  <si>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</si>
  <si>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</si>
  <si>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</si>
  <si>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</si>
  <si>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</si>
  <si>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</si>
  <si>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</si>
  <si>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</si>
  <si>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</si>
  <si>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</si>
  <si>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</si>
  <si>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</si>
  <si>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</si>
  <si>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</si>
  <si>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</si>
  <si>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</si>
  <si>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</si>
  <si>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</si>
  <si>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</si>
  <si>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</si>
  <si>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</si>
  <si>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</si>
  <si>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</si>
  <si>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</si>
  <si>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</si>
  <si>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</si>
  <si>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</si>
  <si>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</si>
  <si>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Плов из говядины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</si>
  <si>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</si>
  <si>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</si>
  <si>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</si>
  <si>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</si>
  <si>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</si>
  <si>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685/2004</t>
  </si>
  <si>
    <t>Чай с сахаром и  яблоками</t>
  </si>
  <si>
    <t>49/ТТК27</t>
  </si>
  <si>
    <t>Салат Витаминный</t>
  </si>
  <si>
    <t>Салат из свежих томатов с огурцами</t>
  </si>
  <si>
    <t>Суп картофельный с бобовым(горох)и на мкб с гренками из пшеничного хлеба</t>
  </si>
  <si>
    <t>Рагу овощное с птицей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</si>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</sst>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4" borderId="24" xfId="0" applyFill="1" applyBorder="1" applyAlignment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45292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265</v>
      </c>
      <c r="D4" s="30" t="s">
        <v>28</v>
      </c>
      <c r="E4" s="16">
        <v>200</v>
      </c>
      <c r="F4" s="25"/>
      <c r="G4" s="16">
        <v>364.6</v>
      </c>
      <c r="H4" s="16">
        <v>15.2</v>
      </c>
      <c r="I4" s="16">
        <v>16.2</v>
      </c>
      <c r="J4" s="17">
        <v>39.5</v>
      </c>
    </row>
    <row r="5" spans="1:10" x14ac:dyDescent="0.25">
      <c r="A5" s="6"/>
      <c r="B5" s="1" t="s">
        <v>12</v>
      </c>
      <c r="C5" s="34" t="s">
        <v>34</v>
      </c>
      <c r="D5" s="32" t="s">
        <v>35</v>
      </c>
      <c r="E5" s="20">
        <v>200</v>
      </c>
      <c r="F5" s="35"/>
      <c r="G5" s="20">
        <v>45.77</v>
      </c>
      <c r="H5" s="20">
        <v>0.24</v>
      </c>
      <c r="I5" s="20">
        <v>0.09</v>
      </c>
      <c r="J5" s="21">
        <v>11</v>
      </c>
    </row>
    <row r="6" spans="1:10" ht="15.75" thickBot="1" x14ac:dyDescent="0.3">
      <c r="A6" s="6"/>
      <c r="B6" s="1" t="s">
        <v>23</v>
      </c>
      <c r="C6" s="2"/>
      <c r="D6" s="30" t="s">
        <v>29</v>
      </c>
      <c r="E6" s="16">
        <v>50</v>
      </c>
      <c r="F6" s="25"/>
      <c r="G6" s="16">
        <f>74.7+40.05</f>
        <v>114.75</v>
      </c>
      <c r="H6" s="16">
        <f>2.5+1.3</f>
        <v>3.8</v>
      </c>
      <c r="I6" s="16">
        <f>0.81+0.2</f>
        <v>1.01</v>
      </c>
      <c r="J6" s="17">
        <f>14.4+8.2</f>
        <v>22.6</v>
      </c>
    </row>
    <row r="7" spans="1:10" x14ac:dyDescent="0.25">
      <c r="A7" s="6"/>
      <c r="B7" s="2" t="s">
        <v>15</v>
      </c>
      <c r="C7" s="36" t="s">
        <v>36</v>
      </c>
      <c r="D7" s="29" t="s">
        <v>37</v>
      </c>
      <c r="E7" s="14">
        <v>60</v>
      </c>
      <c r="F7" s="25"/>
      <c r="G7" s="14">
        <v>56.94</v>
      </c>
      <c r="H7" s="14">
        <v>0.7</v>
      </c>
      <c r="I7" s="14">
        <v>3.06</v>
      </c>
      <c r="J7" s="15">
        <v>6.65</v>
      </c>
    </row>
    <row r="8" spans="1:10" ht="15.75" thickBot="1" x14ac:dyDescent="0.3">
      <c r="A8" s="7"/>
      <c r="B8" s="8"/>
      <c r="C8" s="8"/>
      <c r="D8" s="31" t="s">
        <v>33</v>
      </c>
      <c r="E8" s="18"/>
      <c r="F8" s="26">
        <v>66.760000000000005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24</v>
      </c>
      <c r="D12" s="32" t="s">
        <v>38</v>
      </c>
      <c r="E12" s="20">
        <v>60</v>
      </c>
      <c r="F12" s="27"/>
      <c r="G12" s="20">
        <v>72.73</v>
      </c>
      <c r="H12" s="20">
        <v>0.7</v>
      </c>
      <c r="I12" s="20">
        <v>5.2</v>
      </c>
      <c r="J12" s="21">
        <v>6.36</v>
      </c>
    </row>
    <row r="13" spans="1:10" ht="30" x14ac:dyDescent="0.25">
      <c r="A13" s="6"/>
      <c r="B13" s="1" t="s">
        <v>16</v>
      </c>
      <c r="C13" s="37">
        <v>102</v>
      </c>
      <c r="D13" s="30" t="s">
        <v>39</v>
      </c>
      <c r="E13" s="16">
        <v>270</v>
      </c>
      <c r="F13" s="25"/>
      <c r="G13" s="49">
        <f>124.52+70.6</f>
        <v>195.12</v>
      </c>
      <c r="H13" s="49">
        <f>7.99+2</f>
        <v>9.99</v>
      </c>
      <c r="I13" s="49">
        <f>4.2+1.8</f>
        <v>6</v>
      </c>
      <c r="J13" s="50">
        <f>13.69+11.6</f>
        <v>25.29</v>
      </c>
    </row>
    <row r="14" spans="1:10" x14ac:dyDescent="0.25">
      <c r="A14" s="6"/>
      <c r="B14" s="1" t="s">
        <v>17</v>
      </c>
      <c r="C14" s="33">
        <v>289</v>
      </c>
      <c r="D14" s="30" t="s">
        <v>40</v>
      </c>
      <c r="E14" s="16">
        <v>200</v>
      </c>
      <c r="F14" s="25"/>
      <c r="G14" s="16">
        <v>394.1</v>
      </c>
      <c r="H14" s="16">
        <v>14.1</v>
      </c>
      <c r="I14" s="16">
        <v>16.100000000000001</v>
      </c>
      <c r="J14" s="17">
        <v>48.2</v>
      </c>
    </row>
    <row r="15" spans="1:10" x14ac:dyDescent="0.25">
      <c r="A15" s="6"/>
      <c r="B15" s="1" t="s">
        <v>18</v>
      </c>
      <c r="C15" s="33"/>
      <c r="D15" s="30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3"/>
      <c r="D17" s="30" t="s">
        <v>30</v>
      </c>
      <c r="E17" s="16">
        <v>20</v>
      </c>
      <c r="F17" s="25"/>
      <c r="G17" s="16">
        <v>47.33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38"/>
      <c r="D18" s="39" t="s">
        <v>31</v>
      </c>
      <c r="E18" s="40">
        <v>20</v>
      </c>
      <c r="F18" s="40"/>
      <c r="G18" s="40">
        <v>44</v>
      </c>
      <c r="H18" s="40">
        <v>1</v>
      </c>
      <c r="I18" s="40">
        <v>0.2</v>
      </c>
      <c r="J18" s="41">
        <v>9</v>
      </c>
    </row>
    <row r="19" spans="1:10" ht="15.75" thickBot="1" x14ac:dyDescent="0.3">
      <c r="A19" s="6"/>
      <c r="B19" s="28" t="s">
        <v>32</v>
      </c>
      <c r="C19" s="33">
        <v>342</v>
      </c>
      <c r="D19" s="42" t="s">
        <v>41</v>
      </c>
      <c r="E19" s="43">
        <v>200</v>
      </c>
      <c r="F19" s="44"/>
      <c r="G19" s="43">
        <v>59</v>
      </c>
      <c r="H19" s="43">
        <v>0.1</v>
      </c>
      <c r="I19" s="43">
        <v>0.1</v>
      </c>
      <c r="J19" s="45">
        <v>14.2</v>
      </c>
    </row>
    <row r="20" spans="1:10" ht="15.75" thickBot="1" x14ac:dyDescent="0.3">
      <c r="A20" s="7"/>
      <c r="B20" s="8"/>
      <c r="C20" s="8"/>
      <c r="D20" s="31" t="s">
        <v>33</v>
      </c>
      <c r="E20" s="18"/>
      <c r="F20" s="26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2024-01-15T15:53:18Z</dcterms:modified>
</cp:coreProperties>
</file>