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ООШ №1\Desktop\НАСТЯ\МЕНЮ 2025\"/>
    </mc:Choice>
  </mc:AlternateContent>
  <bookViews>
    <workbookView xWindow="0" yWindow="0" windowWidth="2370" windowHeight="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I234" i="1"/>
  <c r="J234" i="1"/>
  <c r="L234" i="1"/>
  <c r="H234" i="1"/>
</calcChain>
</file>

<file path=xl/sharedStrings.xml><?xml version="1.0" encoding="utf-8"?>
<sst xmlns="http://schemas.openxmlformats.org/spreadsheetml/2006/main" count="276" uniqueCount="73">
  <si>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</si>
  <si>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</si>
  <si>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</si>
  <si>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</si>
  <si>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</si>
  <si>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</si>
  <si>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</si>
  <si>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</si>
  <si>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</si>
  <si>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</si>
  <si>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</si>
  <si>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</si>
  <si>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</si>
  <si>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</si>
  <si>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</si>
  <si>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</si>
  <si>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</si>
  <si>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</si>
  <si>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</si>
  <si>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</si>
  <si>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</si>
  <si>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</si>
  <si>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</si>
  <si>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</si>
  <si>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</si>
  <si>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</si>
  <si>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</si>
  <si>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</si>
  <si>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</si>
  <si>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</si>
  <si>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</si>
  <si>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</si>
  <si>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</si>
  <si>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</si>
  <si>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</si>
  <si>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</si>
  <si>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</si>
  <si>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</si>
  <si>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</si>
  <si>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</si>
  <si>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Н. Н. Васильева</t>
  </si>
  <si>
    <t>салат</t>
  </si>
  <si>
    <t>салат из моркови с яблоками</t>
  </si>
  <si>
    <t>компот из сухофруктов (75С)</t>
  </si>
  <si>
    <t>ржаной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</si>
  <si>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</si>
  <si>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</si>
  <si>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</si>
  <si>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чай с сахаром, с лимоном</t>
  </si>
  <si>
    <t>птица запеченная, пюре картофельное с маслом сливочным</t>
  </si>
  <si>
    <t>пшеничный</t>
  </si>
  <si>
    <t>свекла отварная дольками</t>
  </si>
  <si>
    <t>напиток из свежих фрукттов (75С)</t>
  </si>
  <si>
    <t>салат из свежей капусты с морковью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</si>
  <si>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</si>
  <si>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</si>
  <si>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</si>
  <si>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 из отварной свеклы</t>
  </si>
  <si>
    <t>рыба тушенная в томате с овощами, пюре картофельное с маслом сливочным</t>
  </si>
  <si>
    <t>компот из свежих фруктов (75С)</t>
  </si>
  <si>
    <t>плов из говядины с рисовой крупой</t>
  </si>
  <si>
    <t>чай с сахаром</t>
  </si>
  <si>
    <t>салат из моркови</t>
  </si>
  <si>
    <t>котлета из мяса птицы с макаронными изделями отварными, с маслом сливочным</t>
  </si>
  <si>
    <t>какао с молоком</t>
  </si>
  <si>
    <t>плоды и ягоды свежие (апельсин)</t>
  </si>
  <si>
    <t>овощи тушенные с мясом</t>
  </si>
  <si>
    <t>салат изсвежей капусты с морковью</t>
  </si>
  <si>
    <t>котлеты "Аппетитные" с кашей гречневой рассыпчатой с маслом сливочным</t>
  </si>
  <si>
    <t>МБОУ "ООШ №1"</t>
  </si>
  <si>
    <t>Сосиски отварные, макароны отварные с маслом сливочным</t>
  </si>
  <si>
    <t>гуляш из говядины с кашей гречневой рассыпчатой, сыр порционно</t>
  </si>
  <si>
    <t>Тефтели мясные  сметанно-томатном соусе, макаронные изделия отварные с маслом сливочным, 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</si>
</sst>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49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0" fillId="4" borderId="26" xfId="0" applyFill="1" applyBorder="1" applyAlignment="1" applyProtection="1">
      <protection locked="0"/>
    </xf>
    <xf numFmtId="0" fontId="0" fillId="4" borderId="27" xfId="0" applyFill="1" applyBorder="1" applyAlignment="1" applyProtection="1">
      <protection locked="0"/>
    </xf>
    <xf numFmtId="0" fontId="0" fillId="0" borderId="28" xfId="0" applyBorder="1" applyAlignment="1" applyProtection="1"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13" activePane="bottomRight" state="frozen"/>
      <selection pane="topRight" activeCell="E1" sqref="E1"/>
      <selection pane="bottomLeft" activeCell="A6" sqref="A6"/>
      <selection pane="bottomRight" activeCell="D83" sqref="D8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69</v>
      </c>
      <c r="D1" s="59"/>
      <c r="E1" s="60"/>
      <c r="F1" s="12" t="s">
        <v>16</v>
      </c>
      <c r="G1" s="2" t="s">
        <v>17</v>
      </c>
      <c r="H1" s="61" t="s">
        <v>39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40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70</v>
      </c>
      <c r="F6" s="40">
        <v>243</v>
      </c>
      <c r="G6" s="40">
        <v>15.87</v>
      </c>
      <c r="H6" s="40">
        <v>16.350000000000001</v>
      </c>
      <c r="I6" s="40">
        <v>32.86</v>
      </c>
      <c r="J6" s="40">
        <v>289.95</v>
      </c>
      <c r="K6" s="41"/>
      <c r="L6" s="40"/>
    </row>
    <row r="7" spans="1:12" ht="15" x14ac:dyDescent="0.25">
      <c r="A7" s="23"/>
      <c r="B7" s="15"/>
      <c r="C7" s="11"/>
      <c r="D7" s="6" t="s">
        <v>41</v>
      </c>
      <c r="E7" s="42" t="s">
        <v>42</v>
      </c>
      <c r="F7" s="43">
        <v>60</v>
      </c>
      <c r="G7" s="43">
        <v>0.64</v>
      </c>
      <c r="H7" s="43">
        <v>3.01</v>
      </c>
      <c r="I7" s="43">
        <v>5.1100000000000003</v>
      </c>
      <c r="J7" s="43">
        <v>50.91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/>
      <c r="L8" s="43"/>
    </row>
    <row r="9" spans="1:12" ht="15" x14ac:dyDescent="0.25">
      <c r="A9" s="23"/>
      <c r="B9" s="15"/>
      <c r="C9" s="11"/>
      <c r="D9" s="7" t="s">
        <v>23</v>
      </c>
      <c r="E9" s="42" t="s">
        <v>50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543</v>
      </c>
      <c r="G13" s="19">
        <f t="shared" ref="G13:J13" si="0">SUM(G6:G12)</f>
        <v>20.209999999999997</v>
      </c>
      <c r="H13" s="19">
        <f t="shared" si="0"/>
        <v>19.77</v>
      </c>
      <c r="I13" s="19">
        <f t="shared" si="0"/>
        <v>79.680000000000007</v>
      </c>
      <c r="J13" s="19">
        <f t="shared" si="0"/>
        <v>527.66000000000008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543</v>
      </c>
      <c r="G24" s="32">
        <f t="shared" ref="G24:J24" si="4">G13+G23</f>
        <v>20.209999999999997</v>
      </c>
      <c r="H24" s="32">
        <f t="shared" si="4"/>
        <v>19.77</v>
      </c>
      <c r="I24" s="32">
        <f t="shared" si="4"/>
        <v>79.680000000000007</v>
      </c>
      <c r="J24" s="32">
        <f t="shared" si="4"/>
        <v>527.66000000000008</v>
      </c>
      <c r="K24" s="32"/>
      <c r="L24" s="32">
        <f t="shared" ref="L24" si="5">L13+L23</f>
        <v>0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215</v>
      </c>
      <c r="G25" s="40">
        <v>10.55</v>
      </c>
      <c r="H25" s="40">
        <v>11.85</v>
      </c>
      <c r="I25" s="40">
        <v>39.4</v>
      </c>
      <c r="J25" s="40">
        <v>324.45</v>
      </c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3.2</v>
      </c>
      <c r="H27" s="43">
        <v>2.7</v>
      </c>
      <c r="I27" s="43">
        <v>6</v>
      </c>
      <c r="J27" s="43">
        <v>60.7</v>
      </c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 t="s">
        <v>45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47</v>
      </c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545</v>
      </c>
      <c r="G32" s="19">
        <f t="shared" ref="G32" si="6">SUM(G25:G31)</f>
        <v>16.13</v>
      </c>
      <c r="H32" s="19">
        <f t="shared" ref="H32" si="7">SUM(H25:H31)</f>
        <v>15.31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545</v>
      </c>
      <c r="G43" s="32">
        <f t="shared" ref="G43" si="14">G32+G42</f>
        <v>16.13</v>
      </c>
      <c r="H43" s="32">
        <f t="shared" ref="H43" si="15">H32+H42</f>
        <v>15.31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71</v>
      </c>
      <c r="F44" s="40">
        <v>260</v>
      </c>
      <c r="G44" s="40">
        <v>16.79</v>
      </c>
      <c r="H44" s="40">
        <v>19.739999999999998</v>
      </c>
      <c r="I44" s="40">
        <v>50.02</v>
      </c>
      <c r="J44" s="40">
        <v>469.33</v>
      </c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>
        <v>0</v>
      </c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48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50</v>
      </c>
      <c r="G47" s="43">
        <v>3.3</v>
      </c>
      <c r="H47" s="43">
        <v>0.6</v>
      </c>
      <c r="I47" s="51">
        <v>19.8</v>
      </c>
      <c r="J47" s="43">
        <v>99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0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49</v>
      </c>
      <c r="F63" s="40">
        <v>253</v>
      </c>
      <c r="G63" s="40">
        <v>13.5</v>
      </c>
      <c r="H63" s="40">
        <v>18.68</v>
      </c>
      <c r="I63" s="40">
        <v>29.12</v>
      </c>
      <c r="J63" s="40">
        <v>342.45</v>
      </c>
      <c r="K63" s="41"/>
      <c r="L63" s="40"/>
    </row>
    <row r="64" spans="1:12" ht="15" x14ac:dyDescent="0.25">
      <c r="A64" s="23"/>
      <c r="B64" s="15"/>
      <c r="C64" s="11"/>
      <c r="D64" s="6" t="s">
        <v>41</v>
      </c>
      <c r="E64" s="42" t="s">
        <v>51</v>
      </c>
      <c r="F64" s="43">
        <v>60</v>
      </c>
      <c r="G64" s="52">
        <v>1.08</v>
      </c>
      <c r="H64" s="43">
        <v>0.06</v>
      </c>
      <c r="I64" s="43">
        <v>5.88</v>
      </c>
      <c r="J64" s="43">
        <v>28.8</v>
      </c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0.66</v>
      </c>
      <c r="H65" s="43">
        <v>0.09</v>
      </c>
      <c r="I65" s="43">
        <v>22.03</v>
      </c>
      <c r="J65" s="43">
        <v>92.8</v>
      </c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40</v>
      </c>
      <c r="G66" s="43">
        <v>2.64</v>
      </c>
      <c r="H66" s="43">
        <v>0.48</v>
      </c>
      <c r="I66" s="43">
        <v>15.84</v>
      </c>
      <c r="J66" s="43">
        <v>79.2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23</v>
      </c>
      <c r="E68" s="42" t="s">
        <v>50</v>
      </c>
      <c r="F68" s="43">
        <v>30</v>
      </c>
      <c r="G68" s="43">
        <v>2.2799999999999998</v>
      </c>
      <c r="H68" s="43">
        <v>0.24</v>
      </c>
      <c r="I68" s="43">
        <v>14.76</v>
      </c>
      <c r="J68" s="43">
        <v>70.5</v>
      </c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19.549999999999997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19.549999999999997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72</v>
      </c>
      <c r="F82" s="40">
        <v>300</v>
      </c>
      <c r="G82" s="40">
        <v>16.329999999999998</v>
      </c>
      <c r="H82" s="40">
        <v>19.55</v>
      </c>
      <c r="I82" s="40">
        <v>40.32</v>
      </c>
      <c r="J82" s="40">
        <v>351.6</v>
      </c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52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50</v>
      </c>
      <c r="F85" s="43">
        <v>45</v>
      </c>
      <c r="G85" s="52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20.089999999999996</v>
      </c>
      <c r="H89" s="19">
        <f t="shared" ref="H89" si="43">SUM(H82:H88)</f>
        <v>20.080000000000002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545</v>
      </c>
      <c r="G100" s="32">
        <f t="shared" ref="G100" si="50">G89+G99</f>
        <v>20.089999999999996</v>
      </c>
      <c r="H100" s="32">
        <f t="shared" ref="H100" si="51">H89+H99</f>
        <v>20.080000000000002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54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/>
    </row>
    <row r="102" spans="1:12" ht="15" x14ac:dyDescent="0.25">
      <c r="A102" s="23"/>
      <c r="B102" s="15"/>
      <c r="C102" s="11"/>
      <c r="D102" s="6" t="s">
        <v>41</v>
      </c>
      <c r="E102" s="42" t="s">
        <v>53</v>
      </c>
      <c r="F102" s="43">
        <v>80</v>
      </c>
      <c r="G102" s="43">
        <v>1.05</v>
      </c>
      <c r="H102" s="43">
        <v>2.6</v>
      </c>
      <c r="I102" s="43">
        <v>5.17</v>
      </c>
      <c r="J102" s="43">
        <v>48.32</v>
      </c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48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1.98</v>
      </c>
      <c r="H104" s="43">
        <v>0.36</v>
      </c>
      <c r="I104" s="52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6" t="s">
        <v>4</v>
      </c>
      <c r="D119" s="57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56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50</v>
      </c>
      <c r="F125" s="43">
        <v>25</v>
      </c>
      <c r="G125" s="43">
        <v>1.69</v>
      </c>
      <c r="H125" s="43">
        <v>0.2</v>
      </c>
      <c r="I125" s="51">
        <v>12.03</v>
      </c>
      <c r="J125" s="43">
        <v>58.75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19.93</v>
      </c>
      <c r="H127" s="19">
        <f t="shared" si="60"/>
        <v>18.779999999999998</v>
      </c>
      <c r="I127" s="19">
        <f t="shared" si="60"/>
        <v>79.319999999999993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6" t="s">
        <v>4</v>
      </c>
      <c r="D138" s="57"/>
      <c r="E138" s="31"/>
      <c r="F138" s="32">
        <f>F127+F137</f>
        <v>500</v>
      </c>
      <c r="G138" s="32">
        <f t="shared" ref="G138" si="64">G127+G137</f>
        <v>19.93</v>
      </c>
      <c r="H138" s="32">
        <f t="shared" ref="H138" si="65">H127+H137</f>
        <v>18.779999999999998</v>
      </c>
      <c r="I138" s="32">
        <f t="shared" ref="I138" si="66">I127+I137</f>
        <v>79.319999999999993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58</v>
      </c>
      <c r="F139" s="40">
        <v>253</v>
      </c>
      <c r="G139" s="40">
        <v>12.13</v>
      </c>
      <c r="H139" s="40">
        <v>12.34</v>
      </c>
      <c r="I139" s="40">
        <v>24.27</v>
      </c>
      <c r="J139" s="40">
        <v>255.45</v>
      </c>
      <c r="K139" s="41"/>
      <c r="L139" s="40"/>
    </row>
    <row r="140" spans="1:12" ht="15" x14ac:dyDescent="0.25">
      <c r="A140" s="23"/>
      <c r="B140" s="15"/>
      <c r="C140" s="11"/>
      <c r="D140" s="6" t="s">
        <v>41</v>
      </c>
      <c r="E140" s="42" t="s">
        <v>57</v>
      </c>
      <c r="F140" s="43">
        <v>60</v>
      </c>
      <c r="G140" s="43">
        <v>0.84</v>
      </c>
      <c r="H140" s="43">
        <v>3.61</v>
      </c>
      <c r="I140" s="43">
        <v>4.96</v>
      </c>
      <c r="J140" s="43">
        <v>55.68</v>
      </c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59</v>
      </c>
      <c r="F141" s="43">
        <v>200</v>
      </c>
      <c r="G141" s="43">
        <v>0.16</v>
      </c>
      <c r="H141" s="43">
        <v>0.16</v>
      </c>
      <c r="I141" s="52">
        <v>17.899999999999999</v>
      </c>
      <c r="J141" s="43">
        <v>74.599999999999994</v>
      </c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50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16.39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6" t="s">
        <v>4</v>
      </c>
      <c r="D157" s="57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16.39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60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61</v>
      </c>
      <c r="F160" s="43">
        <v>200</v>
      </c>
      <c r="G160" s="43">
        <v>7.0000000000000007E-2</v>
      </c>
      <c r="H160" s="43">
        <v>0.02</v>
      </c>
      <c r="I160" s="51">
        <v>10.01</v>
      </c>
      <c r="J160" s="43">
        <v>40</v>
      </c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20</v>
      </c>
      <c r="G161" s="43">
        <v>1.32</v>
      </c>
      <c r="H161" s="43">
        <v>0.24</v>
      </c>
      <c r="I161" s="43">
        <v>7.92</v>
      </c>
      <c r="J161" s="43">
        <v>39.6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50</v>
      </c>
      <c r="F163" s="43">
        <v>25</v>
      </c>
      <c r="G163" s="43">
        <v>1.9</v>
      </c>
      <c r="H163" s="43">
        <v>0.2</v>
      </c>
      <c r="I163" s="43">
        <v>12.3</v>
      </c>
      <c r="J163" s="43">
        <v>58.75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6" t="s">
        <v>4</v>
      </c>
      <c r="D176" s="57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</v>
      </c>
      <c r="K176" s="32"/>
      <c r="L176" s="32">
        <f t="shared" si="83"/>
        <v>0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/>
    </row>
    <row r="178" spans="1:12" ht="15" x14ac:dyDescent="0.25">
      <c r="A178" s="23"/>
      <c r="B178" s="15"/>
      <c r="C178" s="11"/>
      <c r="D178" s="6" t="s">
        <v>41</v>
      </c>
      <c r="E178" s="42" t="s">
        <v>62</v>
      </c>
      <c r="F178" s="43">
        <v>60</v>
      </c>
      <c r="G178" s="43">
        <v>0.74</v>
      </c>
      <c r="H178" s="43">
        <v>0.06</v>
      </c>
      <c r="I178" s="43">
        <v>9.98</v>
      </c>
      <c r="J178" s="43">
        <v>49.02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64</v>
      </c>
      <c r="F179" s="43">
        <v>200</v>
      </c>
      <c r="G179" s="43">
        <v>1.58</v>
      </c>
      <c r="H179" s="51">
        <v>3.54</v>
      </c>
      <c r="I179" s="43">
        <v>7.6</v>
      </c>
      <c r="J179" s="43">
        <v>78.599999999999994</v>
      </c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50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66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/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/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 t="s">
        <v>65</v>
      </c>
      <c r="F200" s="43">
        <v>180</v>
      </c>
      <c r="G200" s="43">
        <v>1.62</v>
      </c>
      <c r="H200" s="43">
        <v>0.36</v>
      </c>
      <c r="I200" s="43">
        <v>14.58</v>
      </c>
      <c r="J200" s="43">
        <v>77.400000000000006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6" t="s">
        <v>4</v>
      </c>
      <c r="D214" s="57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68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/>
    </row>
    <row r="216" spans="1:12" ht="15" x14ac:dyDescent="0.25">
      <c r="A216" s="23"/>
      <c r="B216" s="15"/>
      <c r="C216" s="11"/>
      <c r="D216" s="6" t="s">
        <v>41</v>
      </c>
      <c r="E216" s="42" t="s">
        <v>67</v>
      </c>
      <c r="F216" s="43">
        <v>80</v>
      </c>
      <c r="G216" s="51">
        <v>1.05</v>
      </c>
      <c r="H216" s="43">
        <v>2.6</v>
      </c>
      <c r="I216" s="43">
        <v>5.17</v>
      </c>
      <c r="J216" s="43">
        <v>48.32</v>
      </c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48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50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6" t="s">
        <v>4</v>
      </c>
      <c r="D233" s="57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3" t="s">
        <v>5</v>
      </c>
      <c r="D234" s="54"/>
      <c r="E234" s="55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544.16666666666663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18.340833333333332</v>
      </c>
      <c r="H234" s="34">
        <f t="shared" si="104"/>
        <v>18.156666666666666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75.139166666666668</v>
      </c>
      <c r="J234" s="34">
        <f t="shared" si="104"/>
        <v>535.73500000000001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ООШ №1</cp:lastModifiedBy>
  <dcterms:created xsi:type="dcterms:W3CDTF">2022-05-16T14:23:56Z</dcterms:created>
  <dcterms:modified xsi:type="dcterms:W3CDTF">2025-10-10T07:35:44Z</dcterms:modified>
</cp:coreProperties>
</file>